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SHARE\FI Applications\KSFTC\"/>
    </mc:Choice>
  </mc:AlternateContent>
  <xr:revisionPtr revIDLastSave="0" documentId="13_ncr:1_{2902E0B9-D6DD-4477-828B-B5B68A321649}" xr6:coauthVersionLast="47" xr6:coauthVersionMax="47" xr10:uidLastSave="{00000000-0000-0000-0000-000000000000}"/>
  <bookViews>
    <workbookView xWindow="-120" yWindow="-120" windowWidth="29040" windowHeight="15840" tabRatio="620" xr2:uid="{00000000-000D-0000-FFFF-FFFF00000000}"/>
  </bookViews>
  <sheets>
    <sheet name="Instructions" sheetId="3" r:id="rId1"/>
    <sheet name="BF Application" sheetId="1" r:id="rId2"/>
    <sheet name="OFFICE USE ONLY" sheetId="2" r:id="rId3"/>
  </sheets>
  <definedNames>
    <definedName name="_xlnm._FilterDatabase" localSheetId="1" hidden="1">'BF Application'!$L$7:$M$7</definedName>
    <definedName name="Activity">'OFFICE USE ONLY'!$C$13:$C$18</definedName>
    <definedName name="AffiliateEmploy">'OFFICE USE ONLY'!$C$37:$C$38</definedName>
    <definedName name="AffiliateOwn">'OFFICE USE ONLY'!#REF!</definedName>
    <definedName name="Amendment">'OFFICE USE ONLY'!#REF!</definedName>
    <definedName name="BelowWagePos1">'OFFICE USE ONLY'!#REF!</definedName>
    <definedName name="BelowWagePos2">'OFFICE USE ONLY'!#REF!</definedName>
    <definedName name="BelowWagePos3">'OFFICE USE ONLY'!#REF!</definedName>
    <definedName name="BenefitPercent">'OFFICE USE ONLY'!#REF!</definedName>
    <definedName name="Benefits">'OFFICE USE ONLY'!#REF!</definedName>
    <definedName name="Building">'BF Application'!#REF!</definedName>
    <definedName name="CapLease">'OFFICE USE ONLY'!#REF!</definedName>
    <definedName name="CertifyBase">'OFFICE USE ONLY'!$E$16:$E$17</definedName>
    <definedName name="CertifyEligible">'OFFICE USE ONLY'!$E$5:$E$6</definedName>
    <definedName name="CertifyEquip">'OFFICE USE ONLY'!$E$21:$E$22</definedName>
    <definedName name="CertifyExpand">'OFFICE USE ONLY'!#REF!</definedName>
    <definedName name="CertifyNew">'OFFICE USE ONLY'!#REF!</definedName>
    <definedName name="CertifyPOS">'OFFICE USE ONLY'!$E$11:$E$12</definedName>
    <definedName name="Contact">'OFFICE USE ONLY'!#REF!</definedName>
    <definedName name="County">'OFFICE USE ONLY'!$A$8:$A$127</definedName>
    <definedName name="Crime">'OFFICE USE ONLY'!$A$4:$A$5</definedName>
    <definedName name="DisclBeneficiary">'OFFICE USE ONLY'!#REF!</definedName>
    <definedName name="Disclosure">'OFFICE USE ONLY'!#REF!</definedName>
    <definedName name="DisclQuestion">'OFFICE USE ONLY'!$E$27:$E$28</definedName>
    <definedName name="EDBChildA">'OFFICE USE ONLY'!#REF!</definedName>
    <definedName name="EDBChildB">'OFFICE USE ONLY'!#REF!</definedName>
    <definedName name="EDBChildC">'OFFICE USE ONLY'!#REF!</definedName>
    <definedName name="EDBLocalAgency">'OFFICE USE ONLY'!#REF!</definedName>
    <definedName name="EDBLocalAssign">'OFFICE USE ONLY'!#REF!</definedName>
    <definedName name="Enhanced">'OFFICE USE ONLY'!#REF!</definedName>
    <definedName name="EnhIncCounty">#REF!</definedName>
    <definedName name="Equipment">'BF Application'!#REF!</definedName>
    <definedName name="Existing">'OFFICE USE ONLY'!#REF!</definedName>
    <definedName name="ExpandA">'OFFICE USE ONLY'!#REF!</definedName>
    <definedName name="ExpandB">'OFFICE USE ONLY'!#REF!</definedName>
    <definedName name="ExpandC">'OFFICE USE ONLY'!#REF!</definedName>
    <definedName name="ExpandFacility">'OFFICE USE ONLY'!#REF!</definedName>
    <definedName name="FullTimeEmployee">'OFFICE USE ONLY'!$C$61:$C$62</definedName>
    <definedName name="Improvements">'BF Application'!#REF!</definedName>
    <definedName name="InvestCost">'BF Application'!#REF!</definedName>
    <definedName name="JobCreate">'BF Application'!#REF!</definedName>
    <definedName name="Land">'BF Application'!#REF!</definedName>
    <definedName name="MinComp">'OFFICE USE ONLY'!#REF!</definedName>
    <definedName name="MinHourPos1">'OFFICE USE ONLY'!$C$47:$C$48</definedName>
    <definedName name="MinHourPos2">'OFFICE USE ONLY'!$C$52:$C$53</definedName>
    <definedName name="MinHourPos3">'OFFICE USE ONLY'!$C$57:$C$58</definedName>
    <definedName name="MinWage">'OFFICE USE ONLY'!#REF!</definedName>
    <definedName name="NewConstruct">'OFFICE USE ONLY'!#REF!</definedName>
    <definedName name="NewFacility">'OFFICE USE ONLY'!#REF!</definedName>
    <definedName name="NewFacilityType">'OFFICE USE ONLY'!#REF!</definedName>
    <definedName name="NewUnoccupied">'OFFICE USE ONLY'!#REF!</definedName>
    <definedName name="NinetyBenefits">'OFFICE USE ONLY'!#REF!</definedName>
    <definedName name="OpLease">'OFFICE USE ONLY'!#REF!</definedName>
    <definedName name="Organization">'OFFICE USE ONLY'!$C$4:$C$10</definedName>
    <definedName name="Organization1">'OFFICE USE ONLY'!$C$65:$C$72</definedName>
    <definedName name="PosCertify">'OFFICE USE ONLY'!#REF!</definedName>
    <definedName name="PreviousProject">'OFFICE USE ONLY'!$C$42:$C$43</definedName>
    <definedName name="_xlnm.Print_Area" localSheetId="1">'BF Application'!$A$1:$J$73</definedName>
    <definedName name="_xlnm.Print_Area" localSheetId="0">Instructions!$A$1:$J$20</definedName>
    <definedName name="PubliclyTraded">'OFFICE USE ONLY'!$C$32:$C$33</definedName>
    <definedName name="Rent">'BF Application'!#REF!</definedName>
    <definedName name="Salutation">'OFFICE USE ONLY'!$E$32:$E$37</definedName>
    <definedName name="ServiceTechA">'OFFICE USE ONLY'!#REF!</definedName>
    <definedName name="ServiceTechB">'OFFICE USE ONLY'!#REF!</definedName>
    <definedName name="SimilarBus">'OFFICE USE ONLY'!#REF!</definedName>
    <definedName name="SOS">'OFFICE USE ONLY'!$C$22:$C$23</definedName>
    <definedName name="Startup">'BF Application'!#REF!</definedName>
    <definedName name="TIF">'OFFICE USE ONLY'!$C$27:$C$28</definedName>
    <definedName name="Title">'OFFICE USE ONLY'!#REF!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3" l="1"/>
  <c r="A63" i="1"/>
  <c r="L42" i="1" l="1"/>
  <c r="F41" i="1" s="1"/>
  <c r="A59" i="1" l="1"/>
  <c r="A57" i="1"/>
  <c r="A51" i="1"/>
  <c r="A49" i="1"/>
  <c r="A55" i="1" l="1"/>
  <c r="A53" i="1"/>
  <c r="O6" i="1" l="1"/>
  <c r="N6" i="1"/>
</calcChain>
</file>

<file path=xl/sharedStrings.xml><?xml version="1.0" encoding="utf-8"?>
<sst xmlns="http://schemas.openxmlformats.org/spreadsheetml/2006/main" count="280" uniqueCount="242">
  <si>
    <t>City</t>
  </si>
  <si>
    <t>County</t>
  </si>
  <si>
    <t>State</t>
  </si>
  <si>
    <t>Zip Code</t>
  </si>
  <si>
    <t>Yes</t>
  </si>
  <si>
    <t>No</t>
  </si>
  <si>
    <t>Organization</t>
  </si>
  <si>
    <t>Limited Partnership</t>
  </si>
  <si>
    <t>Limited Liability Partnership</t>
  </si>
  <si>
    <t>Limited Liability Company</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</si>
  <si>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</si>
  <si>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</si>
  <si>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</si>
  <si>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</si>
  <si>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</si>
  <si>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</si>
  <si>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</si>
  <si>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</si>
  <si>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</si>
  <si>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</si>
  <si>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</si>
  <si>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</si>
  <si>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</si>
  <si>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</si>
  <si>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</si>
  <si>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</si>
  <si>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</si>
  <si>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</si>
  <si>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</si>
  <si>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</si>
  <si>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</si>
  <si>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</si>
  <si>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</si>
  <si>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</si>
  <si>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</si>
  <si>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</si>
  <si>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</si>
  <si>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</si>
  <si>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</si>
  <si>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</si>
  <si>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</si>
  <si>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</si>
  <si>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</si>
  <si>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</si>
  <si>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</si>
  <si>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</si>
  <si>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</si>
  <si>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</si>
  <si>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</si>
  <si>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</si>
  <si>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</si>
  <si>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</si>
  <si>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</si>
  <si>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</si>
  <si>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</si>
  <si>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</si>
  <si>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</si>
  <si>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</si>
  <si>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</si>
  <si>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</si>
  <si>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</si>
  <si>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</si>
  <si>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</si>
  <si>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</si>
  <si>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</si>
  <si>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</si>
  <si>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</si>
  <si>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</si>
  <si>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</si>
  <si>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</si>
  <si>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</si>
  <si>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</si>
  <si>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</si>
  <si>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</si>
  <si>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</si>
  <si>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</si>
  <si>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</si>
  <si>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</si>
  <si>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</si>
  <si>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</si>
  <si>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</si>
  <si>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</si>
  <si>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</si>
  <si>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</si>
  <si>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</si>
  <si>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</si>
  <si>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</si>
  <si>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</si>
  <si>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</si>
  <si>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</si>
  <si>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</si>
  <si>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</si>
  <si>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</si>
  <si>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</si>
  <si>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</si>
  <si>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</si>
  <si>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</si>
  <si>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</si>
  <si>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</si>
  <si>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</si>
  <si>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</si>
  <si>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</si>
  <si>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</si>
  <si>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</si>
  <si>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</si>
  <si>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</si>
  <si>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</si>
  <si>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</si>
  <si>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</si>
  <si>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</si>
  <si>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</si>
  <si>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</si>
  <si>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</si>
  <si>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</si>
  <si>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</si>
  <si>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</si>
  <si>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</si>
  <si>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</si>
  <si>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</si>
  <si>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</si>
  <si>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</si>
  <si>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</si>
  <si>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</si>
  <si>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</si>
  <si>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</si>
  <si>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</si>
  <si>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</si>
  <si>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</si>
  <si>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</si>
  <si>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</si>
  <si>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Email Address</t>
  </si>
  <si>
    <t>Activity</t>
  </si>
  <si>
    <t>Manufacturing</t>
  </si>
  <si>
    <t>TIF</t>
  </si>
  <si>
    <t>Affiliate Employ</t>
  </si>
  <si>
    <t>Crime</t>
  </si>
  <si>
    <t>APPLICATION FOR:</t>
  </si>
  <si>
    <t>INSTRUCTIONS</t>
  </si>
  <si>
    <t>Other</t>
  </si>
  <si>
    <t>CERTIFICATION</t>
  </si>
  <si>
    <t>Date</t>
  </si>
  <si>
    <t>Print Name</t>
  </si>
  <si>
    <t>DisclQuestion</t>
  </si>
  <si>
    <t>Date of Birth</t>
  </si>
  <si>
    <t>Publicly Traded</t>
  </si>
  <si>
    <t>Construction</t>
  </si>
  <si>
    <t>Retail</t>
  </si>
  <si>
    <t>Service</t>
  </si>
  <si>
    <t>Previous Project</t>
  </si>
  <si>
    <t>SOS</t>
  </si>
  <si>
    <t>Min Hour Pos 1</t>
  </si>
  <si>
    <t>Min Hour Pos 2</t>
  </si>
  <si>
    <t>Min Hour Pos 3</t>
  </si>
  <si>
    <t>Certify POS</t>
  </si>
  <si>
    <t>CertifyBase</t>
  </si>
  <si>
    <t>CertifyEquip</t>
  </si>
  <si>
    <t>Certify Eligible</t>
  </si>
  <si>
    <t>Sole Proprietorship</t>
  </si>
  <si>
    <t>Corporation</t>
  </si>
  <si>
    <t>Partnership</t>
  </si>
  <si>
    <t>Wholesale</t>
  </si>
  <si>
    <t>FullTimeEmployee</t>
  </si>
  <si>
    <t>24 mo</t>
  </si>
  <si>
    <t>12 mo</t>
  </si>
  <si>
    <t>If yes, please list the violation below and explain (attach additional explanation if needed):</t>
  </si>
  <si>
    <r>
      <rPr>
        <b/>
        <sz val="9"/>
        <rFont val="Arial"/>
        <family val="2"/>
      </rPr>
      <t>Answer Yes or No:</t>
    </r>
    <r>
      <rPr>
        <sz val="9"/>
        <rFont val="Arial"/>
        <family val="2"/>
      </rPr>
      <t xml:space="preserve"> 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r>
  </si>
  <si>
    <t>Salutation</t>
  </si>
  <si>
    <t>Mr.</t>
  </si>
  <si>
    <t>Mrs.</t>
  </si>
  <si>
    <t>Ms.</t>
  </si>
  <si>
    <t>Dr.</t>
  </si>
  <si>
    <t>Sir</t>
  </si>
  <si>
    <t>Prof</t>
  </si>
  <si>
    <t>If you need assistance with the application, email cedsbsd@ky.gov or call (502) 564-7670.</t>
  </si>
  <si>
    <t>Organization1</t>
  </si>
  <si>
    <t>Subchapter S-Corporation</t>
  </si>
  <si>
    <t>Subchapter C-Corporation</t>
  </si>
  <si>
    <t>General Partnership</t>
  </si>
  <si>
    <t>Publicly Traded Partnership</t>
  </si>
  <si>
    <t xml:space="preserve">BEGINNING FARMER CERTIFICATION </t>
  </si>
  <si>
    <t>Applicant Contact Person</t>
  </si>
  <si>
    <t>Phone Number</t>
  </si>
  <si>
    <t>BEGINNING FARMER (APPLICANT BUSINESS) INFORMATION</t>
  </si>
  <si>
    <t>BEGINNING FARMER (APPLICANT BUSINESS) OWNERSHIP</t>
  </si>
  <si>
    <t>Legal KY Resident?</t>
  </si>
  <si>
    <t>1.</t>
  </si>
  <si>
    <t>2.</t>
  </si>
  <si>
    <t>3.</t>
  </si>
  <si>
    <t>ELIGIBILITY CRITERIA</t>
  </si>
  <si>
    <t>4.</t>
  </si>
  <si>
    <t>5.</t>
  </si>
  <si>
    <t>6.</t>
  </si>
  <si>
    <t>Form Submission Date (MM/DD/YY):</t>
  </si>
  <si>
    <t xml:space="preserve">     The undersigned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Authority, the Kentucky Attorney General or court of competent jurisdiction).  Certain information reported to the Cabinet, including but not necessarily limited to the applicant's name, shall be available for public disclosure.</t>
  </si>
  <si>
    <t>←</t>
  </si>
  <si>
    <t>If signing electronically, send required email</t>
  </si>
  <si>
    <t>verification statement with your application.</t>
  </si>
  <si>
    <t>Signature (must be signed by authorized owner)</t>
  </si>
  <si>
    <t>BEGINNING FARMER CERTIFICATION</t>
  </si>
  <si>
    <t xml:space="preserve">This application should be completed, signed and submitted to the following address or emailed to cedsbsd@ky.gov.     </t>
  </si>
  <si>
    <r>
      <t xml:space="preserve">Please identify ALL owners of the Beginning Farmer applicant business listed above.  </t>
    </r>
    <r>
      <rPr>
        <u/>
        <sz val="10"/>
        <rFont val="Arial"/>
        <family val="2"/>
      </rPr>
      <t xml:space="preserve">If any owners are legal entities other than individuals, please also identify the owners of each legal entity.  </t>
    </r>
    <r>
      <rPr>
        <sz val="10"/>
        <rFont val="Arial"/>
        <family val="2"/>
      </rPr>
      <t xml:space="preserve">The Cabinet may run a background check on any owners.  If additional space is needed, submit listing on an attached document.  </t>
    </r>
  </si>
  <si>
    <t xml:space="preserve">     In addition, the undersigned applicant acknowledges and grants permission to the Authority to share any and all information contained within the application and its attachments with appropriate state or federal government agencies, local jurisdiction(s), applicable Selling Farmer(s), and contracted consultants to determine the feasibility and potential impacts associated with this application.</t>
  </si>
  <si>
    <t>Applications must have verified receipt in our office no later than 12 months after the Sale of Agricultural Assets date.</t>
  </si>
  <si>
    <t>KENTUCKY SELLING FARMER TAX CREDIT PROGRAM</t>
  </si>
  <si>
    <t>This application contains a number of capitalized phrases such as Beginning Farmer, Immediate Family Member, Agricultural Assets, etc.  Each capitalized phrase refers to a specific definition used in the KSFTC program.  Refer to the KSFTC Guidelines to learn more about the definition for each phrase as it applies to the KSFTC program.</t>
  </si>
  <si>
    <t xml:space="preserve">While the Beginning Farmer is not eligible for tax credits through the KSFTC program, other state administered programs, such as the Kentucky Agricultural Finance Corporation's Beginning Farmer Loan Program, are available to assist beginning farmers.  </t>
  </si>
  <si>
    <t>Provide a summary of your current/planned Farming operation on Agricultural Land purchased from a Selling Farmer</t>
  </si>
  <si>
    <t>SALE OF AGRICULTURAL ASSETS INFORMATION</t>
  </si>
  <si>
    <t>Sale of Agricultural Assets Date (MM/DD/YY)</t>
  </si>
  <si>
    <t xml:space="preserve">Does the Beginning Farmer applicant business possess all licenses, registrations and experience needed to legally operate a Farming operation in Kentucky on Agricultural Land purchased from a Selling Farmer through a Sale of Agricultural Assets? </t>
  </si>
  <si>
    <r>
      <t xml:space="preserve">Answer all of the following questions </t>
    </r>
    <r>
      <rPr>
        <b/>
        <u/>
        <sz val="10"/>
        <rFont val="Arial"/>
        <family val="2"/>
      </rPr>
      <t>as of the Sale of Agricultural Assets date</t>
    </r>
    <r>
      <rPr>
        <b/>
        <sz val="10"/>
        <rFont val="Arial"/>
        <family val="2"/>
      </rPr>
      <t xml:space="preserve"> entered above</t>
    </r>
  </si>
  <si>
    <t xml:space="preserve">Have any of the owners of the Beginning Farmer applicant business owned, or held an ownership interest in, Agricultural Land used for Farming for a period exceeding 10 years? </t>
  </si>
  <si>
    <t>Does the Beginning Farmer applicant business intend to continue Farming operations on the purchased Agricultural Land for a minimum of 5 years after the Sale of Agricultural Assets date?</t>
  </si>
  <si>
    <t>Did the Beginning Farmer applicant business obtain financing from an accredited bank, depository lending institution, or authorized government lender to finance all or part of the Agricultural Assets purchased through a Sale of Agricultural Assets?</t>
  </si>
  <si>
    <t>7.</t>
  </si>
  <si>
    <t>Are any owners, or spouses of owners, of the Beginning Farmer applicant business, Immediate Family Members of any of the owners, partners, members, shareholders or trustees of the Selling Farmer from whom Agricultural Assets were purchased?</t>
  </si>
  <si>
    <t>Will the Beginning Farmer applicant business provide a majority of the management and materially participate in the operation of a for-profit Farming operation in Kentucky on Agricultural Land purchased from a Selling Farmer?</t>
  </si>
  <si>
    <r>
      <t xml:space="preserve">     Eligibility for certification is determined by the information presented in this application and any requested attachments.  Any changes in the status of the application from the facts presented herein could jeopardize the applicant's eligibility for certification.  If requested, the applicant agrees to provide additional information needed to confirm the applicant's eligibility for this program.  </t>
    </r>
    <r>
      <rPr>
        <b/>
        <sz val="9"/>
        <rFont val="Arial"/>
        <family val="2"/>
      </rPr>
      <t xml:space="preserve">  </t>
    </r>
  </si>
  <si>
    <t xml:space="preserve">     I, the undersigned, as an authorized signatory for the applicant business, hereby represent and certify that I have read the Kentucky Selling Farmer Tax Credit Guidelines and that the foregoing application information, including all attachments, to the best of my knowledge, is true, complete and accurate.</t>
  </si>
  <si>
    <r>
      <t>The Beginning Farmer and Selling Farmer applications do not have to be submitted at the same time, but they must both be</t>
    </r>
    <r>
      <rPr>
        <u/>
        <sz val="10"/>
        <rFont val="Arial"/>
        <family val="2"/>
      </rPr>
      <t xml:space="preserve"> received</t>
    </r>
    <r>
      <rPr>
        <sz val="10"/>
        <rFont val="Arial"/>
        <family val="2"/>
      </rPr>
      <t xml:space="preserve"> in our office no later than twelve months after an eligible Sale of Agricultural Assets occurs.  Note: the Beginning Farmer application cannot be submitted until after a Sale of Agricultural Assets has occurred.  </t>
    </r>
  </si>
  <si>
    <t>8.</t>
  </si>
  <si>
    <t>Did the Beginning Farmer applicant business obtain any financing from the Selling Farmer, or any of the owners of the Selling Farmer, to finance some of the Agricultural Assets purchased through a Sale of Agricultural Assets?</t>
  </si>
  <si>
    <t>Prior to the legal transfer of ownership on the Sale of Agricultural Assets date, did the Beginning Farmer, or any of the owners of the Beginning Farmer, own or hold an ownership interest in any of the Agricultural Assets purchased from the Selling Farmer?</t>
  </si>
  <si>
    <t xml:space="preserve">The purpose of the Kentucky Selling Farmer Tax Credit program is to promote the continued use of Agricultural Land for Farming purposes by granting tax credits to Selling Farmers who agree to sell Agricultural Land and assets to Beginning Farmers.  This application should be completed by a Beginning Farmer after a Sale of Agricultural Assets has been completed with a Selling Farmer.  This application is one part of a two-part application process for a Selling Farmer to obtain tax credit eligibility. The Beginning (buying) Farmer must submit this application to complete one part.  The Selling Farmer must complete and submit a separate Selling Farmer application to complete the second part.  </t>
  </si>
  <si>
    <t>Applicant Mailing Address (if Different)</t>
  </si>
  <si>
    <t>Farming Operation Legal Business Structure</t>
  </si>
  <si>
    <t>KY County Location of Purchased Agricultural Land</t>
  </si>
  <si>
    <t>Legal Beginning Farmer Name (must match buyer name on documents supporting purchased Agricultural Land)</t>
  </si>
  <si>
    <t xml:space="preserve">If the Agricultural Land you purchased through a Sale of Agricultural Assets is held by a holding company, and the Farming operation is conducted through a separate operating company, enter the legal name of both entities below.  </t>
  </si>
  <si>
    <t>Legal Name of the Selling Farmer (Owner) from whom you Purchased Agricultural Assets</t>
  </si>
  <si>
    <t>Address of Purchased Agricultural Land</t>
  </si>
  <si>
    <r>
      <rPr>
        <b/>
        <i/>
        <sz val="9"/>
        <rFont val="Arial"/>
        <family val="2"/>
      </rPr>
      <t>Our Electronic Signature policy</t>
    </r>
    <r>
      <rPr>
        <b/>
        <sz val="9"/>
        <rFont val="Arial"/>
        <family val="2"/>
      </rPr>
      <t>:  The person responsible for signing this application may type his/her name in the signature field, but the name must be preceded by a “/s” (e.g., /s Jim Smith).  If you are unable to type "/s", put a space before the slash.</t>
    </r>
    <r>
      <rPr>
        <sz val="9"/>
        <rFont val="Arial"/>
        <family val="2"/>
      </rPr>
      <t xml:space="preserve">  </t>
    </r>
    <r>
      <rPr>
        <b/>
        <i/>
        <sz val="9"/>
        <color indexed="10"/>
        <rFont val="Arial"/>
        <family val="2"/>
      </rPr>
      <t xml:space="preserve">An email is also required from the signer providing a statement certifying/ authenticating the typed signature on the document is his/her signature. </t>
    </r>
  </si>
  <si>
    <t>Full Home Address (No PO Boxes; Include City/State)</t>
  </si>
  <si>
    <t>Owner- Ship %</t>
  </si>
  <si>
    <t>Full Legal Name of Beginning Farmer Owner</t>
  </si>
  <si>
    <t>CONFIDENTIAL</t>
  </si>
  <si>
    <t>https://ced.ky.gov/Entrepreneurship/KSFTC</t>
  </si>
  <si>
    <t>Application must be received in our office no later than 12 months after Agricultural Assets sale date</t>
  </si>
  <si>
    <t>All applicants should familiarize themselves with the information regarding the incentive programs for which application is made as well as other applicable program statutory requirements and the Kentucky Selling Farmer Tax Credit (KSFTC) Program Guidelines.  KSFTC Guidelines are available online at:</t>
  </si>
  <si>
    <t xml:space="preserve">If the Beginning Farmer holds purchased Agricultural Land under one entity (real estate holding company) but reports revenue and expenses of the Farming operation through another entity (operating company), the legal business names of both the holding company and the operating company must be disclosed on this application.  In addition, the owners of both companies must be the same.  At the top of this application form, enter on row 10 the legal name of the individual or entity considered the owner of the Agricultural Assets purchased from a Selling Farmer.  If the applicant Beginning Farmer operates a Farming operation on purchased Agricultural Land under a name other than the name entered on row 10, enter the other individual or entity name on row 20.          </t>
  </si>
  <si>
    <t xml:space="preserve">Kentucky Cabinet for Economic Development
Office of Entrepreneurship and Innovation
Old State Capitol Annex
300 West Broadway
Frankfort, KY  40601
</t>
  </si>
  <si>
    <t>Rev 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</si>
</sst>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m/d/yy;@"/>
    <numFmt numFmtId="167" formatCode="mm/dd/yy;@"/>
  </numFmts>
  <fonts count="26" x14ac:knownFonts="1">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u/>
      <sz val="10"/>
      <name val="Arial"/>
      <family val="2"/>
    </font>
    <font>
      <i/>
      <sz val="10"/>
      <name val="Arial"/>
      <family val="2"/>
    </font>
    <font>
      <b/>
      <sz val="12"/>
      <name val="Arial"/>
      <family val="2"/>
    </font>
    <font>
      <u/>
      <sz val="10"/>
      <name val="Arial"/>
      <family val="2"/>
    </font>
    <font>
      <sz val="9"/>
      <name val="Arial"/>
      <family val="2"/>
    </font>
    <font>
      <b/>
      <sz val="9"/>
      <name val="Arial"/>
      <family val="2"/>
    </font>
    <font>
      <sz val="10"/>
      <name val="Arial"/>
      <family val="2"/>
    </font>
    <font>
      <sz val="14"/>
      <name val="Arial"/>
      <family val="2"/>
    </font>
    <font>
      <b/>
      <u/>
      <sz val="10"/>
      <color indexed="12"/>
      <name val="Arial"/>
      <family val="2"/>
    </font>
    <font>
      <sz val="10"/>
      <color rgb="FFFF0000"/>
      <name val="Arial"/>
      <family val="2"/>
    </font>
    <font>
      <b/>
      <sz val="10"/>
      <color rgb="FFFF0000"/>
      <name val="Arial"/>
      <family val="2"/>
    </font>
    <font>
      <b/>
      <sz val="9"/>
      <color rgb="FFFF0000"/>
      <name val="Arial"/>
      <family val="2"/>
    </font>
    <font>
      <b/>
      <i/>
      <sz val="9"/>
      <name val="Arial"/>
      <family val="2"/>
    </font>
    <font>
      <b/>
      <sz val="10"/>
      <color rgb="FFFF0000"/>
      <name val="Calibri"/>
      <family val="2"/>
    </font>
    <font>
      <b/>
      <i/>
      <sz val="9"/>
      <color indexed="10"/>
      <name val="Arial"/>
      <family val="2"/>
    </font>
    <font>
      <b/>
      <i/>
      <sz val="9"/>
      <color rgb="FFFF0000"/>
      <name val="Arial"/>
      <family val="2"/>
    </font>
    <font>
      <i/>
      <sz val="9"/>
      <name val="Arial"/>
      <family val="2"/>
    </font>
    <font>
      <i/>
      <sz val="9"/>
      <color rgb="FFFF0000"/>
      <name val="Arial"/>
      <family val="2"/>
    </font>
    <font>
      <sz val="12"/>
      <color rgb="FFFF0000"/>
      <name val="Arial"/>
      <family val="2"/>
    </font>
    <font>
      <b/>
      <sz val="12"/>
      <color rgb="FFFF000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99"/>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cellStyleXfs>
  <cellXfs count="182">
    <xf numFmtId="0" fontId="0" fillId="0" borderId="0" xfId="0"/>
    <xf numFmtId="0" fontId="0" fillId="0" borderId="1" xfId="0" applyBorder="1"/>
    <xf numFmtId="0" fontId="7" fillId="2" borderId="0" xfId="0" applyFont="1" applyFill="1" applyBorder="1" applyAlignment="1"/>
    <xf numFmtId="0" fontId="0" fillId="2" borderId="0" xfId="0" applyFill="1" applyBorder="1" applyAlignment="1">
      <alignment wrapText="1"/>
    </xf>
    <xf numFmtId="0" fontId="0" fillId="2" borderId="0" xfId="0" applyFill="1" applyBorder="1"/>
    <xf numFmtId="0" fontId="0" fillId="2" borderId="5" xfId="0" applyFill="1" applyBorder="1"/>
    <xf numFmtId="0" fontId="0" fillId="2" borderId="5" xfId="0" applyFill="1" applyBorder="1" applyAlignment="1">
      <alignment wrapText="1"/>
    </xf>
    <xf numFmtId="0" fontId="0" fillId="0" borderId="8" xfId="0" applyBorder="1" applyAlignment="1" applyProtection="1">
      <alignment horizontal="center" wrapText="1"/>
      <protection locked="0"/>
    </xf>
    <xf numFmtId="0" fontId="0" fillId="0" borderId="0" xfId="0" applyAlignment="1">
      <alignment wrapText="1"/>
    </xf>
    <xf numFmtId="0" fontId="0" fillId="0" borderId="0" xfId="0" applyAlignment="1">
      <alignment vertical="top" wrapText="1"/>
    </xf>
    <xf numFmtId="0" fontId="0" fillId="3" borderId="0" xfId="0" applyFill="1"/>
    <xf numFmtId="0" fontId="6" fillId="2" borderId="4" xfId="0" applyFont="1" applyFill="1" applyBorder="1"/>
    <xf numFmtId="0" fontId="6" fillId="3" borderId="0" xfId="0" applyFont="1" applyFill="1"/>
    <xf numFmtId="0" fontId="0" fillId="0" borderId="0" xfId="0" applyAlignment="1"/>
    <xf numFmtId="0" fontId="0" fillId="0" borderId="0" xfId="0" applyFill="1" applyBorder="1"/>
    <xf numFmtId="0" fontId="0" fillId="2" borderId="4" xfId="0" applyFill="1" applyBorder="1" applyAlignment="1">
      <alignment wrapText="1"/>
    </xf>
    <xf numFmtId="0" fontId="0" fillId="2" borderId="7" xfId="0" applyFill="1" applyBorder="1" applyAlignment="1">
      <alignment wrapText="1"/>
    </xf>
    <xf numFmtId="0" fontId="4" fillId="0" borderId="1" xfId="0" applyFont="1" applyBorder="1"/>
    <xf numFmtId="0" fontId="0" fillId="0" borderId="0" xfId="0" applyBorder="1"/>
    <xf numFmtId="0" fontId="4" fillId="0" borderId="0" xfId="0" applyFont="1" applyAlignment="1">
      <alignment wrapText="1"/>
    </xf>
    <xf numFmtId="0" fontId="4" fillId="0" borderId="0" xfId="0" applyFont="1"/>
    <xf numFmtId="0" fontId="4" fillId="0" borderId="0" xfId="0" applyFont="1" applyFill="1" applyBorder="1"/>
    <xf numFmtId="0" fontId="0" fillId="4" borderId="0" xfId="0" applyFill="1"/>
    <xf numFmtId="0" fontId="13" fillId="0" borderId="1" xfId="0" applyFont="1" applyFill="1" applyBorder="1" applyAlignment="1" applyProtection="1">
      <alignment horizontal="center" vertical="center" wrapText="1"/>
      <protection locked="0"/>
    </xf>
    <xf numFmtId="0" fontId="4" fillId="4" borderId="0" xfId="0" applyFont="1" applyFill="1" applyAlignment="1">
      <alignment horizontal="center"/>
    </xf>
    <xf numFmtId="0" fontId="0" fillId="0" borderId="0" xfId="0" applyAlignment="1">
      <alignment horizontal="center"/>
    </xf>
    <xf numFmtId="0" fontId="0" fillId="4" borderId="0" xfId="0" applyFill="1" applyAlignment="1">
      <alignment horizontal="center"/>
    </xf>
    <xf numFmtId="0" fontId="15" fillId="0" borderId="0" xfId="0" applyFont="1"/>
    <xf numFmtId="0" fontId="3" fillId="0" borderId="0" xfId="0" applyFont="1" applyFill="1" applyBorder="1"/>
    <xf numFmtId="38" fontId="3" fillId="0" borderId="0" xfId="0" applyNumberFormat="1" applyFont="1" applyFill="1" applyBorder="1"/>
    <xf numFmtId="165" fontId="12" fillId="0" borderId="0" xfId="1" applyNumberFormat="1" applyFont="1" applyFill="1" applyBorder="1"/>
    <xf numFmtId="0" fontId="4" fillId="2" borderId="4" xfId="0" applyFont="1" applyFill="1" applyBorder="1"/>
    <xf numFmtId="0" fontId="5" fillId="0" borderId="0" xfId="3" applyAlignment="1" applyProtection="1"/>
    <xf numFmtId="0" fontId="0" fillId="0" borderId="0" xfId="0"/>
    <xf numFmtId="0" fontId="6" fillId="3" borderId="13" xfId="0" applyFont="1" applyFill="1" applyBorder="1"/>
    <xf numFmtId="0" fontId="0" fillId="0" borderId="0" xfId="0"/>
    <xf numFmtId="164" fontId="0" fillId="0" borderId="1" xfId="0" applyNumberFormat="1" applyFill="1" applyBorder="1" applyAlignment="1" applyProtection="1">
      <alignment horizontal="center"/>
      <protection locked="0"/>
    </xf>
    <xf numFmtId="0" fontId="5" fillId="2" borderId="5" xfId="3" applyFill="1" applyBorder="1" applyAlignment="1" applyProtection="1">
      <alignment wrapText="1"/>
    </xf>
    <xf numFmtId="0" fontId="19" fillId="0" borderId="0" xfId="0" applyFont="1" applyAlignment="1">
      <alignment horizontal="center"/>
    </xf>
    <xf numFmtId="0" fontId="0" fillId="3" borderId="13" xfId="0" applyFill="1" applyBorder="1"/>
    <xf numFmtId="49" fontId="4" fillId="2" borderId="4" xfId="0" applyNumberFormat="1" applyFont="1" applyFill="1" applyBorder="1" applyAlignment="1" applyProtection="1">
      <alignment horizontal="right" vertical="top" wrapText="1"/>
    </xf>
    <xf numFmtId="0" fontId="4" fillId="0" borderId="0" xfId="0" applyFont="1" applyAlignment="1">
      <alignment wrapText="1"/>
    </xf>
    <xf numFmtId="0" fontId="0" fillId="0" borderId="0" xfId="0" applyAlignment="1">
      <alignment wrapText="1"/>
    </xf>
    <xf numFmtId="0" fontId="0" fillId="0" borderId="0" xfId="0"/>
    <xf numFmtId="0" fontId="0" fillId="0" borderId="0" xfId="0"/>
    <xf numFmtId="0" fontId="0" fillId="2" borderId="0" xfId="0" applyFill="1" applyBorder="1" applyAlignment="1">
      <alignment horizontal="center" wrapText="1"/>
    </xf>
    <xf numFmtId="0" fontId="0" fillId="2" borderId="0"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49" fontId="4" fillId="2" borderId="2" xfId="0" applyNumberFormat="1" applyFont="1" applyFill="1" applyBorder="1" applyAlignment="1" applyProtection="1">
      <alignment horizontal="right" vertical="top" wrapText="1"/>
    </xf>
    <xf numFmtId="0" fontId="4" fillId="2" borderId="11" xfId="0" applyFont="1" applyFill="1" applyBorder="1" applyAlignment="1" applyProtection="1">
      <alignment vertical="top"/>
      <protection locked="0"/>
    </xf>
    <xf numFmtId="0" fontId="0" fillId="2" borderId="2" xfId="0" applyFill="1" applyBorder="1" applyAlignment="1" applyProtection="1">
      <alignment vertical="top" wrapText="1"/>
      <protection locked="0"/>
    </xf>
    <xf numFmtId="0" fontId="0" fillId="0" borderId="0" xfId="0"/>
    <xf numFmtId="14" fontId="0" fillId="4" borderId="0" xfId="0" applyNumberFormat="1" applyFill="1"/>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166" fontId="0" fillId="0" borderId="12" xfId="0" applyNumberFormat="1" applyBorder="1" applyAlignment="1" applyProtection="1">
      <alignment horizontal="center" wrapText="1"/>
      <protection locked="0"/>
    </xf>
    <xf numFmtId="0" fontId="0" fillId="5" borderId="14" xfId="0" applyFill="1" applyBorder="1" applyAlignment="1" applyProtection="1">
      <alignment horizontal="left" wrapText="1"/>
      <protection locked="0"/>
    </xf>
    <xf numFmtId="0" fontId="2" fillId="0" borderId="0" xfId="0" applyFont="1" applyAlignment="1">
      <alignment horizontal="center"/>
    </xf>
    <xf numFmtId="0" fontId="1" fillId="2" borderId="7" xfId="0" applyFont="1" applyFill="1" applyBorder="1" applyAlignment="1">
      <alignment wrapText="1"/>
    </xf>
    <xf numFmtId="9" fontId="0" fillId="0" borderId="1" xfId="0" applyNumberFormat="1" applyBorder="1" applyAlignment="1" applyProtection="1">
      <alignment horizontal="center" wrapText="1"/>
      <protection locked="0"/>
    </xf>
    <xf numFmtId="0" fontId="0" fillId="0" borderId="0" xfId="0"/>
    <xf numFmtId="0" fontId="23" fillId="0" borderId="0" xfId="0" applyFont="1" applyBorder="1" applyAlignment="1">
      <alignment horizontal="right"/>
    </xf>
    <xf numFmtId="0" fontId="23" fillId="0" borderId="4" xfId="0" applyFont="1" applyBorder="1" applyAlignment="1">
      <alignment horizontal="left"/>
    </xf>
    <xf numFmtId="0" fontId="23" fillId="0" borderId="0" xfId="0" applyFont="1" applyBorder="1" applyAlignment="1">
      <alignment horizontal="left"/>
    </xf>
    <xf numFmtId="0" fontId="8" fillId="0" borderId="0" xfId="0" applyFont="1" applyAlignment="1">
      <alignment horizontal="center"/>
    </xf>
    <xf numFmtId="0" fontId="6" fillId="0" borderId="0" xfId="0" applyFont="1"/>
    <xf numFmtId="0" fontId="25" fillId="0" borderId="0" xfId="0" applyFont="1" applyAlignment="1">
      <alignment horizontal="center"/>
    </xf>
    <xf numFmtId="0" fontId="24" fillId="0" borderId="0" xfId="0" applyFont="1" applyAlignment="1">
      <alignment horizontal="center"/>
    </xf>
    <xf numFmtId="0" fontId="0" fillId="0" borderId="0" xfId="0"/>
    <xf numFmtId="0" fontId="1" fillId="0" borderId="0" xfId="0" applyFont="1" applyAlignment="1">
      <alignment wrapText="1"/>
    </xf>
    <xf numFmtId="0" fontId="4" fillId="0" borderId="0" xfId="0" applyFont="1" applyAlignment="1">
      <alignment wrapText="1"/>
    </xf>
    <xf numFmtId="0" fontId="1" fillId="0" borderId="0" xfId="0" applyFont="1" applyAlignment="1">
      <alignment vertical="center" wrapText="1"/>
    </xf>
    <xf numFmtId="0" fontId="4" fillId="0" borderId="0" xfId="0" applyFont="1" applyAlignment="1">
      <alignment vertical="center" wrapText="1"/>
    </xf>
    <xf numFmtId="0" fontId="3" fillId="0" borderId="0" xfId="0" applyFont="1"/>
    <xf numFmtId="0" fontId="14" fillId="0" borderId="0" xfId="3" applyFont="1" applyAlignment="1" applyProtection="1">
      <alignment horizontal="center"/>
    </xf>
    <xf numFmtId="0" fontId="3" fillId="0" borderId="0" xfId="0" applyFont="1" applyAlignment="1">
      <alignment horizontal="right"/>
    </xf>
    <xf numFmtId="0" fontId="0" fillId="0" borderId="0" xfId="0" applyAlignment="1">
      <alignment wrapText="1"/>
    </xf>
    <xf numFmtId="0" fontId="0" fillId="0" borderId="0" xfId="0" applyAlignment="1">
      <alignment vertical="center" wrapText="1"/>
    </xf>
    <xf numFmtId="0" fontId="11" fillId="0" borderId="0" xfId="0" applyFont="1" applyAlignment="1">
      <alignment wrapText="1"/>
    </xf>
    <xf numFmtId="0" fontId="14" fillId="0" borderId="0" xfId="3" applyFont="1" applyAlignment="1" applyProtection="1">
      <alignment horizontal="left"/>
    </xf>
    <xf numFmtId="0" fontId="8" fillId="0" borderId="7" xfId="0" applyFont="1" applyBorder="1" applyAlignment="1">
      <alignment horizontal="center"/>
    </xf>
    <xf numFmtId="0" fontId="4" fillId="2" borderId="0" xfId="0" applyFont="1" applyFill="1" applyBorder="1" applyAlignment="1" applyProtection="1">
      <alignment vertical="top" wrapText="1"/>
    </xf>
    <xf numFmtId="0" fontId="17" fillId="5" borderId="4" xfId="0" applyFont="1" applyFill="1" applyBorder="1" applyAlignment="1">
      <alignment horizontal="center"/>
    </xf>
    <xf numFmtId="0" fontId="17" fillId="5" borderId="0" xfId="0" applyFont="1" applyFill="1" applyBorder="1" applyAlignment="1">
      <alignment horizontal="center"/>
    </xf>
    <xf numFmtId="0" fontId="17" fillId="5" borderId="5" xfId="0" applyFont="1" applyFill="1" applyBorder="1" applyAlignment="1">
      <alignment horizontal="center"/>
    </xf>
    <xf numFmtId="0" fontId="6" fillId="3" borderId="13" xfId="0" applyFont="1" applyFill="1" applyBorder="1"/>
    <xf numFmtId="0" fontId="4" fillId="2" borderId="9" xfId="0" applyFont="1"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167" fontId="4" fillId="0" borderId="1" xfId="0" applyNumberFormat="1" applyFont="1" applyFill="1" applyBorder="1" applyAlignment="1" applyProtection="1">
      <alignment horizontal="center" vertical="top"/>
      <protection locked="0"/>
    </xf>
    <xf numFmtId="167" fontId="0" fillId="0" borderId="1" xfId="0" applyNumberFormat="1" applyFill="1" applyBorder="1" applyAlignment="1" applyProtection="1">
      <alignment horizontal="center" vertical="top"/>
      <protection locked="0"/>
    </xf>
    <xf numFmtId="0" fontId="16" fillId="2" borderId="3" xfId="0" applyFont="1" applyFill="1" applyBorder="1" applyAlignment="1" applyProtection="1">
      <alignment vertical="center" wrapText="1"/>
    </xf>
    <xf numFmtId="0" fontId="16" fillId="2" borderId="6"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5" xfId="0" applyFont="1" applyFill="1" applyBorder="1" applyAlignment="1" applyProtection="1">
      <alignment vertical="center" wrapText="1"/>
    </xf>
    <xf numFmtId="167" fontId="4" fillId="0" borderId="2" xfId="0" applyNumberFormat="1" applyFont="1" applyBorder="1" applyAlignment="1" applyProtection="1">
      <alignment horizontal="center"/>
      <protection locked="0"/>
    </xf>
    <xf numFmtId="167" fontId="0" fillId="0" borderId="6" xfId="0" applyNumberFormat="1" applyBorder="1" applyAlignment="1" applyProtection="1">
      <alignment horizontal="center"/>
      <protection locked="0"/>
    </xf>
    <xf numFmtId="167" fontId="0" fillId="0" borderId="9" xfId="0" applyNumberFormat="1" applyBorder="1" applyAlignment="1" applyProtection="1">
      <alignment horizontal="center"/>
      <protection locked="0"/>
    </xf>
    <xf numFmtId="167" fontId="0" fillId="0" borderId="10" xfId="0" applyNumberFormat="1" applyBorder="1" applyAlignment="1" applyProtection="1">
      <alignment horizontal="center"/>
      <protection locked="0"/>
    </xf>
    <xf numFmtId="0" fontId="3" fillId="2" borderId="0" xfId="0" applyFont="1" applyFill="1" applyAlignment="1">
      <alignment wrapText="1"/>
    </xf>
    <xf numFmtId="0" fontId="23" fillId="0" borderId="0" xfId="0" applyFont="1" applyBorder="1" applyAlignment="1">
      <alignment horizontal="left" vertical="top" wrapText="1"/>
    </xf>
    <xf numFmtId="0" fontId="23" fillId="0" borderId="7" xfId="0" applyFont="1" applyBorder="1" applyAlignment="1">
      <alignment horizontal="left" vertical="top" wrapText="1"/>
    </xf>
    <xf numFmtId="167" fontId="0" fillId="0" borderId="7" xfId="0" applyNumberFormat="1" applyBorder="1" applyAlignment="1" applyProtection="1">
      <alignment horizontal="left"/>
      <protection locked="0"/>
    </xf>
    <xf numFmtId="0" fontId="21" fillId="0" borderId="0" xfId="0" applyFont="1" applyAlignment="1" applyProtection="1">
      <alignment wrapText="1"/>
    </xf>
    <xf numFmtId="0" fontId="22" fillId="0" borderId="0" xfId="0" applyFont="1" applyAlignment="1" applyProtection="1">
      <alignment wrapText="1"/>
    </xf>
    <xf numFmtId="0" fontId="21" fillId="0" borderId="0" xfId="0" applyFont="1" applyProtection="1"/>
    <xf numFmtId="0" fontId="4" fillId="5" borderId="0"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5" xfId="0" applyFont="1" applyFill="1" applyBorder="1" applyAlignment="1">
      <alignment horizontal="left" vertical="top" wrapText="1"/>
    </xf>
    <xf numFmtId="0" fontId="10" fillId="5" borderId="3" xfId="0" applyFont="1" applyFill="1" applyBorder="1" applyAlignment="1">
      <alignment vertical="top" wrapText="1"/>
    </xf>
    <xf numFmtId="0" fontId="10" fillId="5" borderId="6" xfId="0" applyFont="1" applyFill="1" applyBorder="1" applyAlignment="1">
      <alignment vertical="top" wrapText="1"/>
    </xf>
    <xf numFmtId="0" fontId="4" fillId="2" borderId="0"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10" fillId="2" borderId="5" xfId="0" applyFont="1" applyFill="1" applyBorder="1" applyAlignment="1" applyProtection="1">
      <alignment vertical="center" wrapText="1"/>
    </xf>
    <xf numFmtId="0" fontId="4" fillId="0" borderId="7" xfId="0" applyFont="1" applyBorder="1" applyProtection="1">
      <protection locked="0"/>
    </xf>
    <xf numFmtId="0" fontId="0" fillId="0" borderId="7" xfId="0" applyBorder="1" applyProtection="1">
      <protection locked="0"/>
    </xf>
    <xf numFmtId="0" fontId="10" fillId="0" borderId="0" xfId="0" applyFont="1" applyAlignment="1">
      <alignment vertical="center" wrapText="1"/>
    </xf>
    <xf numFmtId="0" fontId="10" fillId="0" borderId="3" xfId="0" applyFont="1" applyBorder="1" applyAlignment="1">
      <alignment vertical="center" wrapText="1"/>
    </xf>
    <xf numFmtId="0" fontId="4" fillId="0" borderId="11" xfId="0" applyFont="1" applyBorder="1" applyAlignment="1" applyProtection="1">
      <alignment wrapText="1"/>
      <protection locked="0"/>
    </xf>
    <xf numFmtId="0" fontId="4" fillId="0" borderId="13"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11"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2" xfId="0" applyBorder="1" applyAlignment="1" applyProtection="1">
      <alignment vertical="top" wrapText="1"/>
      <protection locked="0"/>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2" borderId="0" xfId="0" applyFill="1" applyBorder="1" applyAlignment="1">
      <alignment horizontal="center" wrapText="1"/>
    </xf>
    <xf numFmtId="0" fontId="10" fillId="2" borderId="3" xfId="0" applyFont="1" applyFill="1" applyBorder="1" applyAlignment="1"/>
    <xf numFmtId="0" fontId="10" fillId="2" borderId="6" xfId="0" applyFont="1" applyFill="1" applyBorder="1" applyAlignment="1"/>
    <xf numFmtId="0" fontId="10" fillId="0" borderId="13" xfId="0" applyFont="1" applyFill="1" applyBorder="1" applyAlignment="1" applyProtection="1">
      <alignment horizontal="left"/>
      <protection locked="0"/>
    </xf>
    <xf numFmtId="0" fontId="10" fillId="0" borderId="12" xfId="0" applyFont="1" applyFill="1" applyBorder="1" applyAlignment="1" applyProtection="1">
      <alignment horizontal="left"/>
      <protection locked="0"/>
    </xf>
    <xf numFmtId="0" fontId="4" fillId="2" borderId="11" xfId="0" applyFont="1" applyFill="1" applyBorder="1"/>
    <xf numFmtId="0" fontId="4" fillId="2" borderId="13" xfId="0" applyFont="1" applyFill="1" applyBorder="1"/>
    <xf numFmtId="0" fontId="4" fillId="2" borderId="3" xfId="0" applyFont="1" applyFill="1" applyBorder="1"/>
    <xf numFmtId="0" fontId="17" fillId="5" borderId="9" xfId="0" applyFont="1" applyFill="1" applyBorder="1" applyAlignment="1">
      <alignment horizontal="center"/>
    </xf>
    <xf numFmtId="0" fontId="17" fillId="5" borderId="7" xfId="0" applyFont="1" applyFill="1" applyBorder="1" applyAlignment="1">
      <alignment horizontal="center"/>
    </xf>
    <xf numFmtId="0" fontId="17" fillId="5" borderId="10" xfId="0" applyFont="1" applyFill="1" applyBorder="1" applyAlignment="1">
      <alignment horizontal="center"/>
    </xf>
    <xf numFmtId="0" fontId="10" fillId="2" borderId="4" xfId="0" applyFont="1" applyFill="1" applyBorder="1" applyAlignment="1">
      <alignment wrapText="1"/>
    </xf>
    <xf numFmtId="0" fontId="10" fillId="2" borderId="0" xfId="0" applyFont="1" applyFill="1" applyBorder="1" applyAlignment="1">
      <alignment wrapText="1"/>
    </xf>
    <xf numFmtId="0" fontId="10" fillId="2" borderId="5" xfId="0" applyFont="1" applyFill="1" applyBorder="1" applyAlignment="1">
      <alignment wrapText="1"/>
    </xf>
    <xf numFmtId="0" fontId="3" fillId="2" borderId="4" xfId="0" applyFont="1" applyFill="1" applyBorder="1" applyAlignment="1">
      <alignment horizontal="center"/>
    </xf>
    <xf numFmtId="0" fontId="6" fillId="2" borderId="0" xfId="0" applyFont="1" applyFill="1" applyBorder="1" applyAlignment="1">
      <alignment horizontal="center"/>
    </xf>
    <xf numFmtId="0" fontId="6" fillId="2" borderId="5" xfId="0" applyFont="1" applyFill="1" applyBorder="1" applyAlignment="1">
      <alignment horizontal="center"/>
    </xf>
    <xf numFmtId="0" fontId="0" fillId="2" borderId="11" xfId="0" applyFill="1" applyBorder="1"/>
    <xf numFmtId="0" fontId="0" fillId="2" borderId="13" xfId="0" applyFill="1" applyBorder="1"/>
    <xf numFmtId="0" fontId="4" fillId="0" borderId="2"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4" fillId="0" borderId="9"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10" fillId="2" borderId="11" xfId="0" applyFont="1" applyFill="1" applyBorder="1"/>
    <xf numFmtId="0" fontId="10" fillId="2" borderId="13" xfId="0" applyFont="1" applyFill="1" applyBorder="1"/>
    <xf numFmtId="0" fontId="10" fillId="2" borderId="12" xfId="0" applyFont="1" applyFill="1" applyBorder="1"/>
    <xf numFmtId="0" fontId="0" fillId="0" borderId="12" xfId="0" applyBorder="1" applyAlignment="1" applyProtection="1">
      <alignment wrapText="1"/>
      <protection locked="0"/>
    </xf>
    <xf numFmtId="0" fontId="5" fillId="0" borderId="11" xfId="3" applyFill="1" applyBorder="1" applyAlignment="1" applyProtection="1">
      <alignment horizontal="center"/>
      <protection locked="0"/>
    </xf>
    <xf numFmtId="0" fontId="5" fillId="0" borderId="13" xfId="3" applyFill="1" applyBorder="1" applyAlignment="1" applyProtection="1">
      <alignment horizontal="center"/>
      <protection locked="0"/>
    </xf>
    <xf numFmtId="0" fontId="5" fillId="0" borderId="12" xfId="3" applyFill="1" applyBorder="1" applyAlignment="1" applyProtection="1">
      <alignment horizontal="center"/>
      <protection locked="0"/>
    </xf>
    <xf numFmtId="0" fontId="1" fillId="0" borderId="11" xfId="0" applyFont="1" applyBorder="1" applyAlignment="1" applyProtection="1">
      <alignment wrapText="1"/>
      <protection locked="0"/>
    </xf>
    <xf numFmtId="0" fontId="10" fillId="0" borderId="11" xfId="0" applyFont="1" applyFill="1" applyBorder="1" applyProtection="1">
      <protection locked="0"/>
    </xf>
    <xf numFmtId="0" fontId="10" fillId="0" borderId="13" xfId="0" applyFont="1" applyFill="1" applyBorder="1" applyProtection="1">
      <protection locked="0"/>
    </xf>
    <xf numFmtId="0" fontId="10" fillId="0" borderId="12" xfId="0" applyFont="1" applyFill="1" applyBorder="1" applyProtection="1">
      <protection locked="0"/>
    </xf>
    <xf numFmtId="0" fontId="4" fillId="0" borderId="11" xfId="0" applyFont="1" applyBorder="1" applyAlignment="1" applyProtection="1">
      <alignment horizontal="left" wrapText="1"/>
      <protection locked="0"/>
    </xf>
    <xf numFmtId="0" fontId="4" fillId="0" borderId="13" xfId="0" applyFont="1" applyBorder="1" applyAlignment="1" applyProtection="1">
      <alignment horizontal="left" wrapText="1"/>
      <protection locked="0"/>
    </xf>
    <xf numFmtId="0" fontId="4" fillId="2" borderId="0" xfId="3" applyFont="1" applyFill="1" applyBorder="1" applyAlignment="1" applyProtection="1">
      <alignment horizontal="left"/>
    </xf>
    <xf numFmtId="0" fontId="4" fillId="2" borderId="5" xfId="3" applyFont="1" applyFill="1" applyBorder="1" applyAlignment="1" applyProtection="1">
      <alignment horizontal="left"/>
    </xf>
    <xf numFmtId="0" fontId="4" fillId="2" borderId="2" xfId="0" applyFont="1" applyFill="1" applyBorder="1" applyAlignment="1">
      <alignment wrapText="1"/>
    </xf>
    <xf numFmtId="0" fontId="0" fillId="2" borderId="3" xfId="0" applyFill="1" applyBorder="1" applyAlignment="1">
      <alignment wrapText="1"/>
    </xf>
    <xf numFmtId="0" fontId="0" fillId="2" borderId="6" xfId="0" applyFill="1" applyBorder="1" applyAlignment="1">
      <alignment wrapText="1"/>
    </xf>
    <xf numFmtId="0" fontId="1" fillId="2" borderId="9" xfId="0" applyFont="1" applyFill="1" applyBorder="1" applyAlignment="1">
      <alignment wrapText="1"/>
    </xf>
    <xf numFmtId="0" fontId="0" fillId="0" borderId="7" xfId="0" applyBorder="1" applyAlignment="1">
      <alignment wrapText="1"/>
    </xf>
    <xf numFmtId="0" fontId="10" fillId="2" borderId="11" xfId="0" applyFont="1" applyFill="1" applyBorder="1" applyAlignment="1">
      <alignment wrapText="1"/>
    </xf>
    <xf numFmtId="0" fontId="10" fillId="2" borderId="13" xfId="0" applyFont="1" applyFill="1" applyBorder="1" applyAlignment="1">
      <alignment wrapText="1"/>
    </xf>
    <xf numFmtId="0" fontId="10" fillId="2" borderId="12" xfId="0" applyFont="1" applyFill="1" applyBorder="1" applyAlignment="1">
      <alignment wrapText="1"/>
    </xf>
    <xf numFmtId="0" fontId="1" fillId="2" borderId="7" xfId="0" applyFont="1" applyFill="1" applyBorder="1" applyAlignment="1">
      <alignment wrapText="1"/>
    </xf>
  </cellXfs>
  <cellStyles count="5">
    <cellStyle name="Currency" xfId="1" builtinId="4"/>
    <cellStyle name="Currency 2" xfId="2" xr:uid="{00000000-0005-0000-0000-000001000000}"/>
    <cellStyle name="Hyperlink" xfId="3" builtinId="8"/>
    <cellStyle name="Normal" xfId="0" builtinId="0"/>
    <cellStyle name="Normal 2" xfId="4" xr:uid="{00000000-0005-0000-0000-00000400000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0</xdr:row>
      <xdr:rowOff>76200</xdr:rowOff>
    </xdr:from>
    <xdr:to>
      <xdr:col>10</xdr:col>
      <xdr:colOff>0</xdr:colOff>
      <xdr:row>5</xdr:row>
      <xdr:rowOff>0</xdr:rowOff>
    </xdr:to>
    <xdr:pic>
      <xdr:nvPicPr>
        <xdr:cNvPr id="3" name="Picture 2">
          <a:extLst>
            <a:ext uri="{FF2B5EF4-FFF2-40B4-BE49-F238E27FC236}">
              <a16:creationId xmlns:a16="http://schemas.microsoft.com/office/drawing/2014/main" id="{03F19B00-2928-716E-F74F-865D1CF1AF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76200"/>
          <a:ext cx="1905000" cy="971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1</xdr:row>
      <xdr:rowOff>0</xdr:rowOff>
    </xdr:from>
    <xdr:to>
      <xdr:col>10</xdr:col>
      <xdr:colOff>0</xdr:colOff>
      <xdr:row>6</xdr:row>
      <xdr:rowOff>50800</xdr:rowOff>
    </xdr:to>
    <xdr:pic>
      <xdr:nvPicPr>
        <xdr:cNvPr id="2" name="Picture 1">
          <a:extLst>
            <a:ext uri="{FF2B5EF4-FFF2-40B4-BE49-F238E27FC236}">
              <a16:creationId xmlns:a16="http://schemas.microsoft.com/office/drawing/2014/main" id="{09796AEE-BAFB-8A88-CA8E-F7FA60E017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200025"/>
          <a:ext cx="1905000" cy="9715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d.ky.gov/Entrepreneurship/KSFTC"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s.legislature.ky.gov/law/statutes/statute.aspx?id=5349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24"/>
  <sheetViews>
    <sheetView tabSelected="1" workbookViewId="0">
      <selection activeCell="L5" sqref="L5"/>
    </sheetView>
  </sheetViews>
  <sheetFormatPr defaultRowHeight="12.75" x14ac:dyDescent="0.2"/>
  <cols>
    <col min="1" max="1" width="3.28515625" customWidth="1"/>
    <col min="8" max="8" width="9.7109375" customWidth="1"/>
    <col min="10" max="10" width="20.140625" customWidth="1"/>
  </cols>
  <sheetData>
    <row r="1" spans="1:15" ht="15" customHeight="1" x14ac:dyDescent="0.25">
      <c r="A1" s="67" t="s">
        <v>235</v>
      </c>
      <c r="B1" s="68"/>
      <c r="C1" s="68"/>
      <c r="D1" s="68"/>
      <c r="E1" s="68"/>
      <c r="F1" s="68"/>
      <c r="G1" s="68"/>
      <c r="H1" s="68"/>
      <c r="I1" s="69"/>
      <c r="J1" s="69"/>
    </row>
    <row r="2" spans="1:15" ht="15.75" x14ac:dyDescent="0.25">
      <c r="A2" s="65" t="s">
        <v>136</v>
      </c>
      <c r="B2" s="65"/>
      <c r="C2" s="65"/>
      <c r="D2" s="65"/>
      <c r="E2" s="65"/>
      <c r="F2" s="65"/>
      <c r="G2" s="65"/>
      <c r="H2" s="65"/>
      <c r="I2" s="69"/>
      <c r="J2" s="69"/>
    </row>
    <row r="3" spans="1:15" ht="15.75" customHeight="1" x14ac:dyDescent="0.25">
      <c r="A3" s="65" t="s">
        <v>203</v>
      </c>
      <c r="B3" s="65"/>
      <c r="C3" s="65"/>
      <c r="D3" s="65"/>
      <c r="E3" s="65"/>
      <c r="F3" s="65"/>
      <c r="G3" s="65"/>
      <c r="H3" s="65"/>
      <c r="I3" s="69"/>
      <c r="J3" s="69"/>
    </row>
    <row r="4" spans="1:15" ht="15.75" customHeight="1" x14ac:dyDescent="0.25">
      <c r="A4" s="65" t="s">
        <v>198</v>
      </c>
      <c r="B4" s="65"/>
      <c r="C4" s="65"/>
      <c r="D4" s="65"/>
      <c r="E4" s="65"/>
      <c r="F4" s="65"/>
      <c r="G4" s="65"/>
      <c r="H4" s="65"/>
      <c r="I4" s="69"/>
      <c r="J4" s="69"/>
    </row>
    <row r="5" spans="1:15" ht="20.25" customHeight="1" x14ac:dyDescent="0.2">
      <c r="A5" s="66" t="s">
        <v>137</v>
      </c>
      <c r="B5" s="66"/>
      <c r="C5" s="66"/>
      <c r="H5" s="58" t="str">
        <f>'BF Application'!C7</f>
        <v>Rev 2/2024</v>
      </c>
      <c r="I5" s="69"/>
      <c r="J5" s="69"/>
    </row>
    <row r="6" spans="1:15" ht="30.75" customHeight="1" x14ac:dyDescent="0.2">
      <c r="A6" s="72" t="s">
        <v>238</v>
      </c>
      <c r="B6" s="73"/>
      <c r="C6" s="73"/>
      <c r="D6" s="73"/>
      <c r="E6" s="73"/>
      <c r="F6" s="73"/>
      <c r="G6" s="73"/>
      <c r="H6" s="73"/>
      <c r="I6" s="73"/>
      <c r="J6" s="73"/>
    </row>
    <row r="7" spans="1:15" ht="12.75" customHeight="1" x14ac:dyDescent="0.2">
      <c r="A7" s="73"/>
      <c r="B7" s="73"/>
      <c r="C7" s="73"/>
      <c r="D7" s="73"/>
      <c r="E7" s="73"/>
      <c r="F7" s="73"/>
      <c r="G7" s="73"/>
      <c r="H7" s="73"/>
      <c r="I7" s="73"/>
      <c r="J7" s="73"/>
      <c r="O7" s="61"/>
    </row>
    <row r="8" spans="1:15" ht="12.75" customHeight="1" x14ac:dyDescent="0.2">
      <c r="E8" s="80" t="s">
        <v>236</v>
      </c>
      <c r="F8" s="80"/>
      <c r="G8" s="80"/>
      <c r="H8" s="80"/>
      <c r="I8" s="80"/>
    </row>
    <row r="9" spans="1:15" s="35" customFormat="1" ht="45" customHeight="1" x14ac:dyDescent="0.2">
      <c r="A9" s="73" t="s">
        <v>204</v>
      </c>
      <c r="B9" s="78"/>
      <c r="C9" s="78"/>
      <c r="D9" s="78"/>
      <c r="E9" s="78"/>
      <c r="F9" s="78"/>
      <c r="G9" s="78"/>
      <c r="H9" s="78"/>
      <c r="I9" s="78"/>
      <c r="J9" s="78"/>
    </row>
    <row r="10" spans="1:15" s="35" customFormat="1" ht="89.25" customHeight="1" x14ac:dyDescent="0.2">
      <c r="A10" s="73" t="s">
        <v>223</v>
      </c>
      <c r="B10" s="78"/>
      <c r="C10" s="78"/>
      <c r="D10" s="78"/>
      <c r="E10" s="78"/>
      <c r="F10" s="78"/>
      <c r="G10" s="78"/>
      <c r="H10" s="78"/>
      <c r="I10" s="78"/>
      <c r="J10" s="78"/>
    </row>
    <row r="11" spans="1:15" s="35" customFormat="1" ht="48" customHeight="1" x14ac:dyDescent="0.2">
      <c r="A11" s="73" t="s">
        <v>219</v>
      </c>
      <c r="B11" s="73"/>
      <c r="C11" s="73"/>
      <c r="D11" s="73"/>
      <c r="E11" s="73"/>
      <c r="F11" s="73"/>
      <c r="G11" s="73"/>
      <c r="H11" s="73"/>
      <c r="I11" s="73"/>
      <c r="J11" s="73"/>
    </row>
    <row r="12" spans="1:15" s="44" customFormat="1" ht="92.25" customHeight="1" x14ac:dyDescent="0.2">
      <c r="A12" s="72" t="s">
        <v>239</v>
      </c>
      <c r="B12" s="73"/>
      <c r="C12" s="73"/>
      <c r="D12" s="73"/>
      <c r="E12" s="73"/>
      <c r="F12" s="73"/>
      <c r="G12" s="73"/>
      <c r="H12" s="73"/>
      <c r="I12" s="73"/>
      <c r="J12" s="73"/>
    </row>
    <row r="13" spans="1:15" s="35" customFormat="1" ht="42" customHeight="1" x14ac:dyDescent="0.2">
      <c r="A13" s="73" t="s">
        <v>205</v>
      </c>
      <c r="B13" s="78"/>
      <c r="C13" s="78"/>
      <c r="D13" s="78"/>
      <c r="E13" s="78"/>
      <c r="F13" s="78"/>
      <c r="G13" s="78"/>
      <c r="H13" s="78"/>
      <c r="I13" s="78"/>
      <c r="J13" s="78"/>
    </row>
    <row r="14" spans="1:15" ht="23.25" customHeight="1" x14ac:dyDescent="0.2">
      <c r="A14" s="73" t="s">
        <v>199</v>
      </c>
      <c r="B14" s="78"/>
      <c r="C14" s="78"/>
      <c r="D14" s="78"/>
      <c r="E14" s="78"/>
      <c r="F14" s="78"/>
      <c r="G14" s="78"/>
      <c r="H14" s="78"/>
      <c r="I14" s="78"/>
      <c r="J14" s="78"/>
    </row>
    <row r="15" spans="1:15" ht="6.75" customHeight="1" x14ac:dyDescent="0.2">
      <c r="A15" s="8"/>
      <c r="B15" s="8"/>
      <c r="C15" s="8"/>
      <c r="D15" s="70" t="s">
        <v>240</v>
      </c>
      <c r="E15" s="71"/>
      <c r="F15" s="71"/>
      <c r="G15" s="71"/>
      <c r="H15" s="71"/>
      <c r="I15" s="8"/>
      <c r="J15" s="8"/>
    </row>
    <row r="16" spans="1:15" ht="75.75" customHeight="1" x14ac:dyDescent="0.2">
      <c r="A16" s="8"/>
      <c r="B16" s="8"/>
      <c r="C16" s="8"/>
      <c r="D16" s="71"/>
      <c r="E16" s="71"/>
      <c r="F16" s="71"/>
      <c r="G16" s="71"/>
      <c r="H16" s="71"/>
      <c r="I16" s="8"/>
      <c r="J16" s="8"/>
    </row>
    <row r="17" spans="1:10" ht="6" customHeight="1" x14ac:dyDescent="0.2">
      <c r="A17" s="8"/>
      <c r="B17" s="8"/>
      <c r="C17" s="8"/>
      <c r="D17" s="19"/>
      <c r="E17" s="8"/>
      <c r="F17" s="8"/>
      <c r="G17" s="8"/>
      <c r="H17" s="8"/>
      <c r="I17" s="8"/>
      <c r="J17" s="8"/>
    </row>
    <row r="18" spans="1:10" s="43" customFormat="1" ht="23.25" customHeight="1" x14ac:dyDescent="0.2">
      <c r="A18" s="79" t="s">
        <v>202</v>
      </c>
      <c r="B18" s="79"/>
      <c r="C18" s="79"/>
      <c r="D18" s="79"/>
      <c r="E18" s="79"/>
      <c r="F18" s="79"/>
      <c r="G18" s="79"/>
      <c r="H18" s="79"/>
      <c r="I18" s="79"/>
      <c r="J18" s="79"/>
    </row>
    <row r="19" spans="1:10" s="43" customFormat="1" ht="6" customHeight="1" x14ac:dyDescent="0.2">
      <c r="A19" s="42"/>
      <c r="B19" s="42"/>
      <c r="C19" s="42"/>
      <c r="D19" s="41"/>
      <c r="E19" s="42"/>
      <c r="F19" s="42"/>
      <c r="G19" s="42"/>
      <c r="H19" s="42"/>
      <c r="I19" s="42"/>
      <c r="J19" s="42"/>
    </row>
    <row r="20" spans="1:10" x14ac:dyDescent="0.2">
      <c r="A20" s="71" t="s">
        <v>173</v>
      </c>
      <c r="B20" s="77"/>
      <c r="C20" s="77"/>
      <c r="D20" s="77"/>
      <c r="E20" s="77"/>
      <c r="F20" s="77"/>
      <c r="G20" s="77"/>
      <c r="H20" s="77"/>
      <c r="I20" s="77"/>
      <c r="J20" s="77"/>
    </row>
    <row r="22" spans="1:10" ht="6.75" customHeight="1" x14ac:dyDescent="0.2"/>
    <row r="23" spans="1:10" ht="6.75" customHeight="1" x14ac:dyDescent="0.2"/>
    <row r="24" spans="1:10" ht="6.75" customHeight="1" x14ac:dyDescent="0.2">
      <c r="A24" s="76"/>
      <c r="B24" s="76"/>
      <c r="C24" s="76"/>
      <c r="D24" s="76"/>
      <c r="E24" s="76"/>
      <c r="F24" s="75"/>
      <c r="G24" s="75"/>
      <c r="H24" s="75"/>
      <c r="I24" s="74"/>
      <c r="J24" s="74"/>
    </row>
  </sheetData>
  <sheetProtection algorithmName="SHA-512" hashValue="dFsHjzLl/+ilEYBKMd9gNXlbV8RLrxNGCMkMAwsSQ3XMVDb/M15xo7yfMF9umTkeiq92bZ6NMAyNTLIAyQoaog==" saltValue="rjsBkw7UOh0USl4FPl8tgw==" spinCount="100000" sheet="1" objects="1" scenarios="1"/>
  <mergeCells count="20">
    <mergeCell ref="I1:J5"/>
    <mergeCell ref="D15:H16"/>
    <mergeCell ref="A12:J12"/>
    <mergeCell ref="I24:J24"/>
    <mergeCell ref="F24:H24"/>
    <mergeCell ref="A24:E24"/>
    <mergeCell ref="A20:J20"/>
    <mergeCell ref="A14:J14"/>
    <mergeCell ref="A10:J10"/>
    <mergeCell ref="A13:J13"/>
    <mergeCell ref="A11:J11"/>
    <mergeCell ref="A9:J9"/>
    <mergeCell ref="A18:J18"/>
    <mergeCell ref="E8:I8"/>
    <mergeCell ref="A6:J7"/>
    <mergeCell ref="A4:H4"/>
    <mergeCell ref="A2:H2"/>
    <mergeCell ref="A3:H3"/>
    <mergeCell ref="A5:C5"/>
    <mergeCell ref="A1:H1"/>
  </mergeCells>
  <phoneticPr fontId="2" type="noConversion"/>
  <hyperlinks>
    <hyperlink ref="E8" r:id="rId1" xr:uid="{B5AEB253-48FD-45AC-972C-2DA58A176335}"/>
  </hyperlinks>
  <pageMargins left="0.5" right="0.5" top="0.5" bottom="0.25" header="0.25" footer="0.2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73"/>
  <sheetViews>
    <sheetView zoomScaleNormal="100" workbookViewId="0">
      <selection activeCell="Q3" sqref="Q3"/>
    </sheetView>
  </sheetViews>
  <sheetFormatPr defaultRowHeight="12.75" x14ac:dyDescent="0.2"/>
  <cols>
    <col min="10" max="10" width="10.42578125" customWidth="1"/>
    <col min="12" max="13" width="10.5703125" hidden="1" customWidth="1"/>
    <col min="14" max="16" width="9.140625" hidden="1" customWidth="1"/>
  </cols>
  <sheetData>
    <row r="1" spans="1:25" ht="15.75" customHeight="1" x14ac:dyDescent="0.25">
      <c r="A1" s="67" t="s">
        <v>235</v>
      </c>
      <c r="B1" s="67"/>
      <c r="C1" s="67"/>
      <c r="D1" s="67"/>
      <c r="E1" s="67"/>
      <c r="F1" s="67"/>
      <c r="G1" s="67"/>
      <c r="H1" s="65"/>
      <c r="I1" s="65"/>
      <c r="J1" s="65"/>
    </row>
    <row r="2" spans="1:25" s="61" customFormat="1" ht="15.75" customHeight="1" x14ac:dyDescent="0.25">
      <c r="A2" s="65" t="s">
        <v>136</v>
      </c>
      <c r="B2" s="65"/>
      <c r="C2" s="65"/>
      <c r="D2" s="65"/>
      <c r="E2" s="65"/>
      <c r="F2" s="65"/>
      <c r="G2" s="65"/>
      <c r="H2" s="65"/>
      <c r="I2" s="65"/>
      <c r="J2" s="65"/>
    </row>
    <row r="3" spans="1:25" ht="15.75" customHeight="1" x14ac:dyDescent="0.25">
      <c r="A3" s="65" t="s">
        <v>203</v>
      </c>
      <c r="B3" s="65"/>
      <c r="C3" s="65"/>
      <c r="D3" s="65"/>
      <c r="E3" s="65"/>
      <c r="F3" s="65"/>
      <c r="G3" s="65"/>
      <c r="H3" s="65"/>
      <c r="I3" s="65"/>
      <c r="J3" s="65"/>
    </row>
    <row r="4" spans="1:25" ht="15.75" customHeight="1" x14ac:dyDescent="0.25">
      <c r="A4" s="65" t="s">
        <v>179</v>
      </c>
      <c r="B4" s="65"/>
      <c r="C4" s="65"/>
      <c r="D4" s="65"/>
      <c r="E4" s="65"/>
      <c r="F4" s="65"/>
      <c r="G4" s="65"/>
      <c r="H4" s="65"/>
      <c r="I4" s="65"/>
      <c r="J4" s="65"/>
    </row>
    <row r="5" spans="1:25" ht="12.75" customHeight="1" x14ac:dyDescent="0.2">
      <c r="A5" s="101" t="s">
        <v>192</v>
      </c>
      <c r="B5" s="101"/>
      <c r="C5" s="97"/>
      <c r="D5" s="98"/>
      <c r="E5" s="102" t="s">
        <v>237</v>
      </c>
      <c r="F5" s="102"/>
      <c r="G5" s="102"/>
      <c r="H5" s="65"/>
      <c r="I5" s="65"/>
      <c r="J5" s="65"/>
      <c r="M5" s="25"/>
      <c r="N5" s="26" t="s">
        <v>162</v>
      </c>
      <c r="O5" s="26" t="s">
        <v>163</v>
      </c>
    </row>
    <row r="6" spans="1:25" x14ac:dyDescent="0.2">
      <c r="A6" s="101"/>
      <c r="B6" s="101"/>
      <c r="C6" s="99"/>
      <c r="D6" s="100"/>
      <c r="E6" s="102"/>
      <c r="F6" s="102"/>
      <c r="G6" s="102"/>
      <c r="H6" s="65"/>
      <c r="I6" s="65"/>
      <c r="J6" s="65"/>
      <c r="K6" s="62"/>
      <c r="N6" s="22" t="str">
        <f>IF(C5="","",EDATE(C5,-24))</f>
        <v/>
      </c>
      <c r="O6" s="22" t="str">
        <f>IF(C5="","",EDATE(C5,-12))</f>
        <v/>
      </c>
      <c r="T6" s="63"/>
      <c r="U6" s="64"/>
      <c r="V6" s="64"/>
      <c r="W6" s="64"/>
      <c r="X6" s="64"/>
      <c r="Y6" s="64"/>
    </row>
    <row r="7" spans="1:25" ht="12.75" customHeight="1" x14ac:dyDescent="0.2">
      <c r="C7" s="58" t="s">
        <v>241</v>
      </c>
      <c r="E7" s="103"/>
      <c r="F7" s="103"/>
      <c r="G7" s="103"/>
      <c r="H7" s="81"/>
      <c r="I7" s="81"/>
      <c r="J7" s="81"/>
    </row>
    <row r="8" spans="1:25" x14ac:dyDescent="0.2">
      <c r="A8" s="86" t="s">
        <v>182</v>
      </c>
      <c r="B8" s="86"/>
      <c r="C8" s="86"/>
      <c r="D8" s="86"/>
      <c r="E8" s="86"/>
      <c r="F8" s="86"/>
      <c r="G8" s="86"/>
      <c r="H8" s="86"/>
      <c r="I8" s="86"/>
      <c r="J8" s="86"/>
    </row>
    <row r="9" spans="1:25" x14ac:dyDescent="0.2">
      <c r="A9" s="158" t="s">
        <v>227</v>
      </c>
      <c r="B9" s="159"/>
      <c r="C9" s="159"/>
      <c r="D9" s="159"/>
      <c r="E9" s="159"/>
      <c r="F9" s="159"/>
      <c r="G9" s="159"/>
      <c r="H9" s="159"/>
      <c r="I9" s="159"/>
      <c r="J9" s="160"/>
    </row>
    <row r="10" spans="1:25" ht="15.95" customHeight="1" x14ac:dyDescent="0.2">
      <c r="A10" s="153"/>
      <c r="B10" s="154"/>
      <c r="C10" s="154"/>
      <c r="D10" s="154"/>
      <c r="E10" s="154"/>
      <c r="F10" s="154"/>
      <c r="G10" s="154"/>
      <c r="H10" s="154"/>
      <c r="I10" s="154"/>
      <c r="J10" s="155"/>
    </row>
    <row r="11" spans="1:25" x14ac:dyDescent="0.2">
      <c r="A11" s="31" t="s">
        <v>230</v>
      </c>
      <c r="B11" s="4"/>
      <c r="C11" s="4"/>
      <c r="D11" s="4"/>
      <c r="E11" s="4" t="s">
        <v>0</v>
      </c>
      <c r="F11" s="4"/>
      <c r="G11" s="4"/>
      <c r="H11" s="4" t="s">
        <v>2</v>
      </c>
      <c r="I11" s="4" t="s">
        <v>3</v>
      </c>
      <c r="J11" s="5"/>
    </row>
    <row r="12" spans="1:25" ht="15.95" customHeight="1" x14ac:dyDescent="0.2">
      <c r="A12" s="156"/>
      <c r="B12" s="149"/>
      <c r="C12" s="149"/>
      <c r="D12" s="150"/>
      <c r="E12" s="156"/>
      <c r="F12" s="149"/>
      <c r="G12" s="150"/>
      <c r="H12" s="54"/>
      <c r="I12" s="151"/>
      <c r="J12" s="152"/>
    </row>
    <row r="13" spans="1:25" x14ac:dyDescent="0.2">
      <c r="A13" s="146" t="s">
        <v>224</v>
      </c>
      <c r="B13" s="147"/>
      <c r="C13" s="147"/>
      <c r="D13" s="147"/>
      <c r="E13" s="4" t="s">
        <v>0</v>
      </c>
      <c r="F13" s="4"/>
      <c r="G13" s="4"/>
      <c r="H13" s="4" t="s">
        <v>2</v>
      </c>
      <c r="I13" s="4" t="s">
        <v>3</v>
      </c>
      <c r="J13" s="5"/>
      <c r="W13" s="32"/>
    </row>
    <row r="14" spans="1:25" ht="15.95" customHeight="1" x14ac:dyDescent="0.2">
      <c r="A14" s="156"/>
      <c r="B14" s="149"/>
      <c r="C14" s="149"/>
      <c r="D14" s="157"/>
      <c r="E14" s="148"/>
      <c r="F14" s="149"/>
      <c r="G14" s="150"/>
      <c r="H14" s="55"/>
      <c r="I14" s="151"/>
      <c r="J14" s="152"/>
    </row>
    <row r="15" spans="1:25" x14ac:dyDescent="0.2">
      <c r="A15" s="134" t="s">
        <v>226</v>
      </c>
      <c r="B15" s="135"/>
      <c r="C15" s="135"/>
      <c r="D15" s="135"/>
      <c r="E15" s="135"/>
      <c r="F15" s="136"/>
      <c r="G15" s="130" t="s">
        <v>225</v>
      </c>
      <c r="H15" s="130"/>
      <c r="I15" s="130"/>
      <c r="J15" s="131"/>
      <c r="W15" s="32"/>
    </row>
    <row r="16" spans="1:25" x14ac:dyDescent="0.2">
      <c r="A16" s="169"/>
      <c r="B16" s="170"/>
      <c r="C16" s="170"/>
      <c r="D16" s="170"/>
      <c r="E16" s="170"/>
      <c r="F16" s="57"/>
      <c r="G16" s="132"/>
      <c r="H16" s="132"/>
      <c r="I16" s="132"/>
      <c r="J16" s="133"/>
    </row>
    <row r="17" spans="1:10" x14ac:dyDescent="0.2">
      <c r="A17" s="146" t="s">
        <v>180</v>
      </c>
      <c r="B17" s="147"/>
      <c r="C17" s="147"/>
      <c r="D17" s="147"/>
      <c r="E17" s="147"/>
      <c r="F17" s="4" t="s">
        <v>181</v>
      </c>
      <c r="G17" s="4"/>
      <c r="H17" s="171" t="s">
        <v>130</v>
      </c>
      <c r="I17" s="171"/>
      <c r="J17" s="172"/>
    </row>
    <row r="18" spans="1:10" x14ac:dyDescent="0.2">
      <c r="A18" s="121"/>
      <c r="B18" s="122"/>
      <c r="C18" s="122"/>
      <c r="D18" s="122"/>
      <c r="E18" s="123"/>
      <c r="F18" s="121"/>
      <c r="G18" s="161"/>
      <c r="H18" s="162"/>
      <c r="I18" s="163"/>
      <c r="J18" s="164"/>
    </row>
    <row r="19" spans="1:10" ht="25.5" customHeight="1" x14ac:dyDescent="0.2">
      <c r="A19" s="178" t="s">
        <v>228</v>
      </c>
      <c r="B19" s="179"/>
      <c r="C19" s="179"/>
      <c r="D19" s="179"/>
      <c r="E19" s="179"/>
      <c r="F19" s="179"/>
      <c r="G19" s="179"/>
      <c r="H19" s="179"/>
      <c r="I19" s="179"/>
      <c r="J19" s="180"/>
    </row>
    <row r="20" spans="1:10" s="44" customFormat="1" x14ac:dyDescent="0.2">
      <c r="A20" s="166"/>
      <c r="B20" s="167"/>
      <c r="C20" s="167"/>
      <c r="D20" s="167"/>
      <c r="E20" s="167"/>
      <c r="F20" s="167"/>
      <c r="G20" s="167"/>
      <c r="H20" s="167"/>
      <c r="I20" s="167"/>
      <c r="J20" s="168"/>
    </row>
    <row r="21" spans="1:10" s="44" customFormat="1" x14ac:dyDescent="0.2">
      <c r="A21" s="158" t="s">
        <v>206</v>
      </c>
      <c r="B21" s="159"/>
      <c r="C21" s="159"/>
      <c r="D21" s="159"/>
      <c r="E21" s="159"/>
      <c r="F21" s="159"/>
      <c r="G21" s="159"/>
      <c r="H21" s="159"/>
      <c r="I21" s="159"/>
      <c r="J21" s="160"/>
    </row>
    <row r="22" spans="1:10" ht="27" customHeight="1" x14ac:dyDescent="0.2">
      <c r="A22" s="124"/>
      <c r="B22" s="125"/>
      <c r="C22" s="125"/>
      <c r="D22" s="125"/>
      <c r="E22" s="125"/>
      <c r="F22" s="125"/>
      <c r="G22" s="125"/>
      <c r="H22" s="125"/>
      <c r="I22" s="125"/>
      <c r="J22" s="126"/>
    </row>
    <row r="23" spans="1:10" x14ac:dyDescent="0.2">
      <c r="A23" s="12" t="s">
        <v>183</v>
      </c>
      <c r="B23" s="10"/>
      <c r="C23" s="10"/>
      <c r="D23" s="10"/>
      <c r="E23" s="10"/>
      <c r="F23" s="10"/>
      <c r="G23" s="10"/>
      <c r="H23" s="10"/>
      <c r="I23" s="10"/>
      <c r="J23" s="10"/>
    </row>
    <row r="24" spans="1:10" ht="39.950000000000003" customHeight="1" x14ac:dyDescent="0.2">
      <c r="A24" s="173" t="s">
        <v>200</v>
      </c>
      <c r="B24" s="174"/>
      <c r="C24" s="174"/>
      <c r="D24" s="174"/>
      <c r="E24" s="174"/>
      <c r="F24" s="174"/>
      <c r="G24" s="174"/>
      <c r="H24" s="174"/>
      <c r="I24" s="174"/>
      <c r="J24" s="175"/>
    </row>
    <row r="25" spans="1:10" ht="6.75" customHeight="1" x14ac:dyDescent="0.2">
      <c r="A25" s="15"/>
      <c r="B25" s="3"/>
      <c r="C25" s="3"/>
      <c r="D25" s="3"/>
      <c r="E25" s="3"/>
      <c r="F25" s="3"/>
      <c r="G25" s="3"/>
      <c r="H25" s="3"/>
      <c r="I25" s="3"/>
      <c r="J25" s="6"/>
    </row>
    <row r="26" spans="1:10" ht="25.5" customHeight="1" x14ac:dyDescent="0.2">
      <c r="A26" s="176" t="s">
        <v>234</v>
      </c>
      <c r="B26" s="177"/>
      <c r="C26" s="177"/>
      <c r="D26" s="16" t="s">
        <v>143</v>
      </c>
      <c r="E26" s="181" t="s">
        <v>232</v>
      </c>
      <c r="F26" s="181"/>
      <c r="G26" s="181"/>
      <c r="H26" s="181"/>
      <c r="I26" s="59" t="s">
        <v>233</v>
      </c>
      <c r="J26" s="37" t="s">
        <v>184</v>
      </c>
    </row>
    <row r="27" spans="1:10" x14ac:dyDescent="0.2">
      <c r="A27" s="127"/>
      <c r="B27" s="128"/>
      <c r="C27" s="128"/>
      <c r="D27" s="56"/>
      <c r="E27" s="165"/>
      <c r="F27" s="122"/>
      <c r="G27" s="122"/>
      <c r="H27" s="123"/>
      <c r="I27" s="60"/>
      <c r="J27" s="36"/>
    </row>
    <row r="28" spans="1:10" x14ac:dyDescent="0.2">
      <c r="A28" s="127"/>
      <c r="B28" s="128"/>
      <c r="C28" s="128"/>
      <c r="D28" s="56"/>
      <c r="E28" s="121"/>
      <c r="F28" s="122"/>
      <c r="G28" s="122"/>
      <c r="H28" s="123"/>
      <c r="I28" s="60"/>
      <c r="J28" s="36"/>
    </row>
    <row r="29" spans="1:10" x14ac:dyDescent="0.2">
      <c r="A29" s="127"/>
      <c r="B29" s="128"/>
      <c r="C29" s="128"/>
      <c r="D29" s="56"/>
      <c r="E29" s="121"/>
      <c r="F29" s="122"/>
      <c r="G29" s="122"/>
      <c r="H29" s="123"/>
      <c r="I29" s="60"/>
      <c r="J29" s="36"/>
    </row>
    <row r="30" spans="1:10" x14ac:dyDescent="0.2">
      <c r="A30" s="127"/>
      <c r="B30" s="128"/>
      <c r="C30" s="128"/>
      <c r="D30" s="56"/>
      <c r="E30" s="121"/>
      <c r="F30" s="122"/>
      <c r="G30" s="122"/>
      <c r="H30" s="123"/>
      <c r="I30" s="60"/>
      <c r="J30" s="36"/>
    </row>
    <row r="31" spans="1:10" x14ac:dyDescent="0.2">
      <c r="A31" s="127"/>
      <c r="B31" s="128"/>
      <c r="C31" s="128"/>
      <c r="D31" s="56"/>
      <c r="E31" s="121"/>
      <c r="F31" s="122"/>
      <c r="G31" s="122"/>
      <c r="H31" s="123"/>
      <c r="I31" s="60"/>
      <c r="J31" s="36"/>
    </row>
    <row r="32" spans="1:10" ht="6" customHeight="1" x14ac:dyDescent="0.2">
      <c r="A32" s="11"/>
      <c r="B32" s="4"/>
      <c r="C32" s="4"/>
      <c r="D32" s="4"/>
      <c r="E32" s="4"/>
      <c r="F32" s="129"/>
      <c r="G32" s="129"/>
      <c r="H32" s="4"/>
      <c r="I32" s="4"/>
      <c r="J32" s="5"/>
    </row>
    <row r="33" spans="1:13" s="18" customFormat="1" ht="38.25" customHeight="1" x14ac:dyDescent="0.2">
      <c r="A33" s="140" t="s">
        <v>165</v>
      </c>
      <c r="B33" s="141"/>
      <c r="C33" s="141"/>
      <c r="D33" s="141"/>
      <c r="E33" s="141"/>
      <c r="F33" s="141"/>
      <c r="G33" s="141"/>
      <c r="H33" s="141"/>
      <c r="I33" s="141"/>
      <c r="J33" s="142"/>
    </row>
    <row r="34" spans="1:13" x14ac:dyDescent="0.2">
      <c r="A34" s="7"/>
      <c r="B34" s="2" t="s">
        <v>164</v>
      </c>
      <c r="C34" s="3"/>
      <c r="D34" s="3"/>
      <c r="E34" s="3"/>
      <c r="F34" s="3"/>
      <c r="G34" s="3"/>
      <c r="H34" s="3"/>
      <c r="I34" s="3"/>
      <c r="J34" s="6"/>
    </row>
    <row r="35" spans="1:13" ht="28.5" customHeight="1" x14ac:dyDescent="0.2">
      <c r="A35" s="124"/>
      <c r="B35" s="125"/>
      <c r="C35" s="125"/>
      <c r="D35" s="125"/>
      <c r="E35" s="125"/>
      <c r="F35" s="125"/>
      <c r="G35" s="125"/>
      <c r="H35" s="125"/>
      <c r="I35" s="125"/>
      <c r="J35" s="126"/>
    </row>
    <row r="36" spans="1:13" ht="6.75" customHeight="1" x14ac:dyDescent="0.2">
      <c r="A36" s="47"/>
      <c r="B36" s="46"/>
      <c r="C36" s="46"/>
      <c r="D36" s="46"/>
      <c r="E36" s="46"/>
      <c r="F36" s="46"/>
      <c r="G36" s="46"/>
      <c r="H36" s="46"/>
      <c r="I36" s="46"/>
      <c r="J36" s="48"/>
    </row>
    <row r="37" spans="1:13" s="44" customFormat="1" ht="12.75" customHeight="1" x14ac:dyDescent="0.2">
      <c r="A37" s="86" t="s">
        <v>207</v>
      </c>
      <c r="B37" s="86"/>
      <c r="C37" s="86"/>
      <c r="D37" s="86"/>
      <c r="E37" s="86"/>
      <c r="F37" s="86"/>
      <c r="G37" s="86"/>
      <c r="H37" s="86"/>
      <c r="I37" s="86"/>
      <c r="J37" s="86"/>
    </row>
    <row r="38" spans="1:13" s="44" customFormat="1" ht="6" customHeight="1" x14ac:dyDescent="0.2">
      <c r="A38" s="47"/>
      <c r="B38" s="46"/>
      <c r="C38" s="46"/>
      <c r="D38" s="46"/>
      <c r="E38" s="46"/>
      <c r="F38" s="46"/>
      <c r="G38" s="46"/>
      <c r="H38" s="46"/>
      <c r="I38" s="46"/>
      <c r="J38" s="48"/>
    </row>
    <row r="39" spans="1:13" s="44" customFormat="1" ht="12.75" customHeight="1" x14ac:dyDescent="0.2">
      <c r="A39" s="87" t="s">
        <v>229</v>
      </c>
      <c r="B39" s="88"/>
      <c r="C39" s="88"/>
      <c r="D39" s="88"/>
      <c r="E39" s="88"/>
      <c r="F39" s="88"/>
      <c r="G39" s="88"/>
      <c r="H39" s="88"/>
      <c r="I39" s="88"/>
      <c r="J39" s="89"/>
    </row>
    <row r="40" spans="1:13" s="44" customFormat="1" ht="12.75" customHeight="1" x14ac:dyDescent="0.2">
      <c r="A40" s="90"/>
      <c r="B40" s="90"/>
      <c r="C40" s="90"/>
      <c r="D40" s="90"/>
      <c r="E40" s="90"/>
      <c r="F40" s="90"/>
      <c r="G40" s="90"/>
      <c r="H40" s="90"/>
      <c r="I40" s="90"/>
      <c r="J40" s="90"/>
    </row>
    <row r="41" spans="1:13" s="44" customFormat="1" ht="12.75" customHeight="1" x14ac:dyDescent="0.2">
      <c r="A41" s="50" t="s">
        <v>208</v>
      </c>
      <c r="B41" s="46"/>
      <c r="C41" s="46"/>
      <c r="D41" s="46"/>
      <c r="E41" s="46"/>
      <c r="F41" s="93" t="str">
        <f>IF(A42="","",IF(A42&lt;L41,"Sale date prior to 7/1/19 is ineligible",IF(A42&gt;C5,"Sale date must precede submission date",IF(L42&lt;C5,"Submission date is &gt;12 months after sale date",""))))</f>
        <v/>
      </c>
      <c r="G41" s="93"/>
      <c r="H41" s="93"/>
      <c r="I41" s="93"/>
      <c r="J41" s="94"/>
      <c r="L41" s="53">
        <v>43647</v>
      </c>
    </row>
    <row r="42" spans="1:13" s="44" customFormat="1" ht="12.75" customHeight="1" x14ac:dyDescent="0.2">
      <c r="A42" s="91"/>
      <c r="B42" s="92"/>
      <c r="C42" s="92"/>
      <c r="D42" s="46"/>
      <c r="E42" s="46"/>
      <c r="F42" s="95"/>
      <c r="G42" s="95"/>
      <c r="H42" s="95"/>
      <c r="I42" s="95"/>
      <c r="J42" s="96"/>
      <c r="L42" s="22" t="str">
        <f>IF(A42="","",EDATE(A42,12))</f>
        <v/>
      </c>
    </row>
    <row r="43" spans="1:13" s="44" customFormat="1" ht="6.75" customHeight="1" x14ac:dyDescent="0.2">
      <c r="A43" s="51"/>
      <c r="B43" s="46"/>
      <c r="C43" s="46"/>
      <c r="D43" s="46"/>
      <c r="E43" s="46"/>
      <c r="F43" s="46"/>
      <c r="G43" s="46"/>
      <c r="H43" s="46"/>
      <c r="I43" s="46"/>
      <c r="J43" s="48"/>
    </row>
    <row r="44" spans="1:13" x14ac:dyDescent="0.2">
      <c r="A44" s="86" t="s">
        <v>188</v>
      </c>
      <c r="B44" s="86"/>
      <c r="C44" s="86"/>
      <c r="D44" s="86"/>
      <c r="E44" s="86"/>
      <c r="F44" s="86"/>
      <c r="G44" s="86"/>
      <c r="H44" s="86"/>
      <c r="I44" s="86"/>
      <c r="J44" s="86"/>
    </row>
    <row r="45" spans="1:13" ht="6" customHeight="1" x14ac:dyDescent="0.2">
      <c r="A45" s="11"/>
      <c r="B45" s="4"/>
      <c r="C45" s="4"/>
      <c r="D45" s="4"/>
      <c r="E45" s="4"/>
      <c r="F45" s="129"/>
      <c r="G45" s="129"/>
      <c r="H45" s="4"/>
      <c r="I45" s="4"/>
      <c r="J45" s="5"/>
    </row>
    <row r="46" spans="1:13" s="44" customFormat="1" ht="12.75" customHeight="1" x14ac:dyDescent="0.2">
      <c r="A46" s="143" t="s">
        <v>210</v>
      </c>
      <c r="B46" s="144"/>
      <c r="C46" s="144"/>
      <c r="D46" s="144"/>
      <c r="E46" s="144"/>
      <c r="F46" s="144"/>
      <c r="G46" s="144"/>
      <c r="H46" s="144"/>
      <c r="I46" s="144"/>
      <c r="J46" s="145"/>
    </row>
    <row r="47" spans="1:13" s="44" customFormat="1" ht="6.75" customHeight="1" x14ac:dyDescent="0.2">
      <c r="A47" s="11"/>
      <c r="B47" s="4"/>
      <c r="C47" s="4"/>
      <c r="D47" s="4"/>
      <c r="E47" s="4"/>
      <c r="F47" s="45"/>
      <c r="G47" s="45"/>
      <c r="H47" s="4"/>
      <c r="I47" s="4"/>
      <c r="J47" s="5"/>
    </row>
    <row r="48" spans="1:13" ht="38.25" customHeight="1" x14ac:dyDescent="0.2">
      <c r="A48" s="40" t="s">
        <v>185</v>
      </c>
      <c r="B48" s="108" t="s">
        <v>209</v>
      </c>
      <c r="C48" s="109"/>
      <c r="D48" s="109"/>
      <c r="E48" s="109"/>
      <c r="F48" s="109"/>
      <c r="G48" s="109"/>
      <c r="H48" s="109"/>
      <c r="I48" s="110"/>
      <c r="J48" s="23"/>
      <c r="L48" s="22"/>
      <c r="M48" s="24"/>
    </row>
    <row r="49" spans="1:14" ht="12.75" customHeight="1" x14ac:dyDescent="0.2">
      <c r="A49" s="137" t="str">
        <f>IF(J48="No","Based on your response to the question above, applicant is not eligible to be certified as a Beginning Farmer","")</f>
        <v/>
      </c>
      <c r="B49" s="138"/>
      <c r="C49" s="138"/>
      <c r="D49" s="138"/>
      <c r="E49" s="138"/>
      <c r="F49" s="138"/>
      <c r="G49" s="138"/>
      <c r="H49" s="138"/>
      <c r="I49" s="138"/>
      <c r="J49" s="139"/>
    </row>
    <row r="50" spans="1:14" ht="25.5" customHeight="1" x14ac:dyDescent="0.2">
      <c r="A50" s="49" t="s">
        <v>186</v>
      </c>
      <c r="B50" s="111" t="s">
        <v>211</v>
      </c>
      <c r="C50" s="111"/>
      <c r="D50" s="111"/>
      <c r="E50" s="111"/>
      <c r="F50" s="111"/>
      <c r="G50" s="111"/>
      <c r="H50" s="111"/>
      <c r="I50" s="112"/>
      <c r="J50" s="23"/>
      <c r="M50" s="22"/>
    </row>
    <row r="51" spans="1:14" ht="15" customHeight="1" x14ac:dyDescent="0.2">
      <c r="A51" s="83" t="str">
        <f>IF(J50="Yes","Based on your response to the question above, applicant is not eligible to be certified as a Beginning Farmer","")</f>
        <v/>
      </c>
      <c r="B51" s="84"/>
      <c r="C51" s="84"/>
      <c r="D51" s="84"/>
      <c r="E51" s="84"/>
      <c r="F51" s="84"/>
      <c r="G51" s="84"/>
      <c r="H51" s="84"/>
      <c r="I51" s="84"/>
      <c r="J51" s="85"/>
      <c r="L51" s="22"/>
      <c r="M51" s="22"/>
    </row>
    <row r="52" spans="1:14" ht="38.25" customHeight="1" x14ac:dyDescent="0.2">
      <c r="A52" s="40" t="s">
        <v>187</v>
      </c>
      <c r="B52" s="115" t="s">
        <v>222</v>
      </c>
      <c r="C52" s="115"/>
      <c r="D52" s="115"/>
      <c r="E52" s="115"/>
      <c r="F52" s="115"/>
      <c r="G52" s="115"/>
      <c r="H52" s="115"/>
      <c r="I52" s="116"/>
      <c r="J52" s="23"/>
      <c r="M52" s="22"/>
    </row>
    <row r="53" spans="1:14" ht="15" customHeight="1" x14ac:dyDescent="0.2">
      <c r="A53" s="83" t="str">
        <f>IF(J52="Yes","Based on your response to the question above, applicant is not eligible to be certified as a Beginning Farmer","")</f>
        <v/>
      </c>
      <c r="B53" s="84"/>
      <c r="C53" s="84"/>
      <c r="D53" s="84"/>
      <c r="E53" s="84"/>
      <c r="F53" s="84"/>
      <c r="G53" s="84"/>
      <c r="H53" s="84"/>
      <c r="I53" s="84"/>
      <c r="J53" s="85"/>
      <c r="M53" s="22"/>
    </row>
    <row r="54" spans="1:14" ht="38.25" customHeight="1" x14ac:dyDescent="0.2">
      <c r="A54" s="40" t="s">
        <v>189</v>
      </c>
      <c r="B54" s="82" t="s">
        <v>216</v>
      </c>
      <c r="C54" s="82"/>
      <c r="D54" s="82"/>
      <c r="E54" s="82"/>
      <c r="F54" s="82"/>
      <c r="G54" s="82"/>
      <c r="H54" s="82"/>
      <c r="I54" s="82"/>
      <c r="J54" s="23"/>
      <c r="M54" s="22"/>
      <c r="N54" s="27"/>
    </row>
    <row r="55" spans="1:14" s="33" customFormat="1" ht="12.75" customHeight="1" x14ac:dyDescent="0.2">
      <c r="A55" s="83" t="str">
        <f>IF(J54="No","Based on your response to the question above, applicant is not eligible to be certified as a Beginning Farmer","")</f>
        <v/>
      </c>
      <c r="B55" s="84"/>
      <c r="C55" s="84"/>
      <c r="D55" s="84"/>
      <c r="E55" s="84"/>
      <c r="F55" s="84"/>
      <c r="G55" s="84"/>
      <c r="H55" s="84"/>
      <c r="I55" s="84"/>
      <c r="J55" s="85"/>
      <c r="M55" s="22"/>
      <c r="N55" s="27"/>
    </row>
    <row r="56" spans="1:14" s="33" customFormat="1" ht="38.25" customHeight="1" x14ac:dyDescent="0.2">
      <c r="A56" s="40" t="s">
        <v>190</v>
      </c>
      <c r="B56" s="113" t="s">
        <v>212</v>
      </c>
      <c r="C56" s="113"/>
      <c r="D56" s="113"/>
      <c r="E56" s="113"/>
      <c r="F56" s="113"/>
      <c r="G56" s="113"/>
      <c r="H56" s="113"/>
      <c r="I56" s="114"/>
      <c r="J56" s="23"/>
      <c r="M56" s="22"/>
      <c r="N56" s="27"/>
    </row>
    <row r="57" spans="1:14" s="33" customFormat="1" ht="12.75" customHeight="1" x14ac:dyDescent="0.2">
      <c r="A57" s="83" t="str">
        <f>IF(J56="No","Based on your response to the question above, applicant is not eligible to be certified as a Beginning Farmer","")</f>
        <v/>
      </c>
      <c r="B57" s="84"/>
      <c r="C57" s="84"/>
      <c r="D57" s="84"/>
      <c r="E57" s="84"/>
      <c r="F57" s="84"/>
      <c r="G57" s="84"/>
      <c r="H57" s="84"/>
      <c r="I57" s="84"/>
      <c r="J57" s="85"/>
      <c r="M57" s="22"/>
      <c r="N57" s="27"/>
    </row>
    <row r="58" spans="1:14" s="44" customFormat="1" ht="38.25" customHeight="1" x14ac:dyDescent="0.2">
      <c r="A58" s="40" t="s">
        <v>191</v>
      </c>
      <c r="B58" s="82" t="s">
        <v>213</v>
      </c>
      <c r="C58" s="82"/>
      <c r="D58" s="82"/>
      <c r="E58" s="82"/>
      <c r="F58" s="82"/>
      <c r="G58" s="82"/>
      <c r="H58" s="82"/>
      <c r="I58" s="82"/>
      <c r="J58" s="23"/>
      <c r="M58" s="22"/>
      <c r="N58" s="27"/>
    </row>
    <row r="59" spans="1:14" s="44" customFormat="1" ht="12.75" customHeight="1" x14ac:dyDescent="0.2">
      <c r="A59" s="83" t="str">
        <f>IF(J58="No","Based on your response to the question above, applicant is not eligible to be certified as a Beginning Farmer","")</f>
        <v/>
      </c>
      <c r="B59" s="84"/>
      <c r="C59" s="84"/>
      <c r="D59" s="84"/>
      <c r="E59" s="84"/>
      <c r="F59" s="84"/>
      <c r="G59" s="84"/>
      <c r="H59" s="84"/>
      <c r="I59" s="84"/>
      <c r="J59" s="85"/>
      <c r="M59" s="22"/>
      <c r="N59" s="27"/>
    </row>
    <row r="60" spans="1:14" s="33" customFormat="1" ht="38.25" customHeight="1" x14ac:dyDescent="0.2">
      <c r="A60" s="40" t="s">
        <v>214</v>
      </c>
      <c r="B60" s="82" t="s">
        <v>221</v>
      </c>
      <c r="C60" s="82"/>
      <c r="D60" s="82"/>
      <c r="E60" s="82"/>
      <c r="F60" s="82"/>
      <c r="G60" s="82"/>
      <c r="H60" s="82"/>
      <c r="I60" s="82"/>
      <c r="J60" s="23"/>
      <c r="M60" s="22"/>
      <c r="N60" s="27"/>
    </row>
    <row r="61" spans="1:14" s="52" customFormat="1" ht="12.75" customHeight="1" x14ac:dyDescent="0.2">
      <c r="A61" s="83"/>
      <c r="B61" s="84"/>
      <c r="C61" s="84"/>
      <c r="D61" s="84"/>
      <c r="E61" s="84"/>
      <c r="F61" s="84"/>
      <c r="G61" s="84"/>
      <c r="H61" s="84"/>
      <c r="I61" s="84"/>
      <c r="J61" s="85"/>
      <c r="M61" s="22"/>
      <c r="N61" s="27"/>
    </row>
    <row r="62" spans="1:14" ht="38.25" customHeight="1" x14ac:dyDescent="0.2">
      <c r="A62" s="40" t="s">
        <v>220</v>
      </c>
      <c r="B62" s="82" t="s">
        <v>215</v>
      </c>
      <c r="C62" s="82"/>
      <c r="D62" s="82"/>
      <c r="E62" s="82"/>
      <c r="F62" s="82"/>
      <c r="G62" s="82"/>
      <c r="H62" s="82"/>
      <c r="I62" s="82"/>
      <c r="J62" s="23"/>
    </row>
    <row r="63" spans="1:14" s="52" customFormat="1" ht="12.75" customHeight="1" x14ac:dyDescent="0.2">
      <c r="A63" s="83" t="str">
        <f>IF(J62="Yes","Based on your response to the question above, applicant is not eligible to be certified as a Beginning Farmer","")</f>
        <v/>
      </c>
      <c r="B63" s="84"/>
      <c r="C63" s="84"/>
      <c r="D63" s="84"/>
      <c r="E63" s="84"/>
      <c r="F63" s="84"/>
      <c r="G63" s="84"/>
      <c r="H63" s="84"/>
      <c r="I63" s="84"/>
      <c r="J63" s="85"/>
    </row>
    <row r="64" spans="1:14" x14ac:dyDescent="0.2">
      <c r="A64" s="34" t="s">
        <v>139</v>
      </c>
      <c r="B64" s="39"/>
      <c r="C64" s="39"/>
      <c r="D64" s="39"/>
      <c r="E64" s="39"/>
      <c r="F64" s="39"/>
      <c r="G64" s="39"/>
      <c r="H64" s="39"/>
      <c r="I64" s="39"/>
      <c r="J64" s="39"/>
    </row>
    <row r="65" spans="1:10" ht="54.75" customHeight="1" x14ac:dyDescent="0.2">
      <c r="A65" s="120" t="s">
        <v>217</v>
      </c>
      <c r="B65" s="120"/>
      <c r="C65" s="120"/>
      <c r="D65" s="120"/>
      <c r="E65" s="120"/>
      <c r="F65" s="120"/>
      <c r="G65" s="120"/>
      <c r="H65" s="120"/>
      <c r="I65" s="120"/>
      <c r="J65" s="120"/>
    </row>
    <row r="66" spans="1:10" ht="39.950000000000003" customHeight="1" x14ac:dyDescent="0.2">
      <c r="A66" s="119" t="s">
        <v>218</v>
      </c>
      <c r="B66" s="119"/>
      <c r="C66" s="119"/>
      <c r="D66" s="119"/>
      <c r="E66" s="119"/>
      <c r="F66" s="119"/>
      <c r="G66" s="119"/>
      <c r="H66" s="119"/>
      <c r="I66" s="119"/>
      <c r="J66" s="119"/>
    </row>
    <row r="67" spans="1:10" ht="93.75" customHeight="1" x14ac:dyDescent="0.2">
      <c r="A67" s="119" t="s">
        <v>193</v>
      </c>
      <c r="B67" s="119"/>
      <c r="C67" s="119"/>
      <c r="D67" s="119"/>
      <c r="E67" s="119"/>
      <c r="F67" s="119"/>
      <c r="G67" s="119"/>
      <c r="H67" s="119"/>
      <c r="I67" s="119"/>
      <c r="J67" s="119"/>
    </row>
    <row r="68" spans="1:10" ht="51" customHeight="1" x14ac:dyDescent="0.2">
      <c r="A68" s="119" t="s">
        <v>201</v>
      </c>
      <c r="B68" s="119"/>
      <c r="C68" s="119"/>
      <c r="D68" s="119"/>
      <c r="E68" s="119"/>
      <c r="F68" s="119"/>
      <c r="G68" s="119"/>
      <c r="H68" s="119"/>
      <c r="I68" s="119"/>
      <c r="J68" s="119"/>
    </row>
    <row r="69" spans="1:10" ht="63.75" customHeight="1" x14ac:dyDescent="0.2">
      <c r="A69" s="119" t="s">
        <v>231</v>
      </c>
      <c r="B69" s="119"/>
      <c r="C69" s="119"/>
      <c r="D69" s="119"/>
      <c r="E69" s="119"/>
      <c r="F69" s="119"/>
      <c r="G69" s="119"/>
      <c r="H69" s="119"/>
      <c r="I69" s="119"/>
      <c r="J69" s="119"/>
    </row>
    <row r="70" spans="1:10" ht="20.25" customHeight="1" x14ac:dyDescent="0.2">
      <c r="A70" s="117"/>
      <c r="B70" s="117"/>
      <c r="C70" s="117"/>
      <c r="D70" s="117"/>
      <c r="E70" s="117"/>
      <c r="F70" s="38" t="s">
        <v>194</v>
      </c>
      <c r="G70" s="105" t="s">
        <v>195</v>
      </c>
      <c r="H70" s="106"/>
      <c r="I70" s="106"/>
      <c r="J70" s="106"/>
    </row>
    <row r="71" spans="1:10" ht="12.75" customHeight="1" x14ac:dyDescent="0.2">
      <c r="A71" s="20" t="s">
        <v>197</v>
      </c>
      <c r="G71" s="107" t="s">
        <v>196</v>
      </c>
      <c r="H71" s="107"/>
      <c r="I71" s="107"/>
      <c r="J71" s="107"/>
    </row>
    <row r="72" spans="1:10" ht="22.5" customHeight="1" x14ac:dyDescent="0.2">
      <c r="A72" s="117"/>
      <c r="B72" s="118"/>
      <c r="C72" s="118"/>
      <c r="D72" s="118"/>
      <c r="E72" s="118"/>
      <c r="G72" s="104"/>
      <c r="H72" s="104"/>
      <c r="I72" s="104"/>
      <c r="J72" s="104"/>
    </row>
    <row r="73" spans="1:10" x14ac:dyDescent="0.2">
      <c r="A73" s="20" t="s">
        <v>141</v>
      </c>
      <c r="G73" s="20" t="s">
        <v>140</v>
      </c>
    </row>
  </sheetData>
  <sheetProtection algorithmName="SHA-512" hashValue="x/BfH/mZDi2jw9CVcnZ/HIrlXEyNvquQRVD6uqnaX11VeGW7bZw6ss4ml7+HXSZcW/gNx+b39PYlzTwjKW7TZA==" saltValue="65Vh33APvxkFtVesEM3wnQ==" spinCount="100000" sheet="1" objects="1" scenarios="1"/>
  <mergeCells count="81">
    <mergeCell ref="A16:E16"/>
    <mergeCell ref="H17:J17"/>
    <mergeCell ref="A24:J24"/>
    <mergeCell ref="A26:C26"/>
    <mergeCell ref="A19:J19"/>
    <mergeCell ref="E26:H26"/>
    <mergeCell ref="A27:C27"/>
    <mergeCell ref="A17:E17"/>
    <mergeCell ref="A18:E18"/>
    <mergeCell ref="F18:G18"/>
    <mergeCell ref="H18:J18"/>
    <mergeCell ref="E27:H27"/>
    <mergeCell ref="A21:J21"/>
    <mergeCell ref="A20:J20"/>
    <mergeCell ref="A22:J22"/>
    <mergeCell ref="A8:J8"/>
    <mergeCell ref="A13:D13"/>
    <mergeCell ref="E14:G14"/>
    <mergeCell ref="I12:J12"/>
    <mergeCell ref="A10:J10"/>
    <mergeCell ref="A12:D12"/>
    <mergeCell ref="E12:G12"/>
    <mergeCell ref="A14:D14"/>
    <mergeCell ref="I14:J14"/>
    <mergeCell ref="A9:J9"/>
    <mergeCell ref="G15:J15"/>
    <mergeCell ref="G16:J16"/>
    <mergeCell ref="A15:F15"/>
    <mergeCell ref="A66:J66"/>
    <mergeCell ref="A49:J49"/>
    <mergeCell ref="F45:G45"/>
    <mergeCell ref="A33:J33"/>
    <mergeCell ref="A28:C28"/>
    <mergeCell ref="A53:J53"/>
    <mergeCell ref="A55:J55"/>
    <mergeCell ref="A57:J57"/>
    <mergeCell ref="A44:J44"/>
    <mergeCell ref="A46:J46"/>
    <mergeCell ref="B58:I58"/>
    <mergeCell ref="A61:J61"/>
    <mergeCell ref="E28:H28"/>
    <mergeCell ref="E29:H29"/>
    <mergeCell ref="A35:J35"/>
    <mergeCell ref="A29:C29"/>
    <mergeCell ref="A30:C30"/>
    <mergeCell ref="F32:G32"/>
    <mergeCell ref="A31:C31"/>
    <mergeCell ref="E30:H30"/>
    <mergeCell ref="E31:H31"/>
    <mergeCell ref="G72:J72"/>
    <mergeCell ref="G70:J70"/>
    <mergeCell ref="G71:J71"/>
    <mergeCell ref="B48:I48"/>
    <mergeCell ref="B50:I50"/>
    <mergeCell ref="A51:J51"/>
    <mergeCell ref="B54:I54"/>
    <mergeCell ref="B56:I56"/>
    <mergeCell ref="B60:I60"/>
    <mergeCell ref="B52:I52"/>
    <mergeCell ref="A70:E70"/>
    <mergeCell ref="A72:E72"/>
    <mergeCell ref="A68:J68"/>
    <mergeCell ref="A69:J69"/>
    <mergeCell ref="A65:J65"/>
    <mergeCell ref="A67:J67"/>
    <mergeCell ref="H1:J7"/>
    <mergeCell ref="B62:I62"/>
    <mergeCell ref="A63:J63"/>
    <mergeCell ref="A59:J59"/>
    <mergeCell ref="A37:J37"/>
    <mergeCell ref="A39:J39"/>
    <mergeCell ref="A40:J40"/>
    <mergeCell ref="A42:C42"/>
    <mergeCell ref="F41:J42"/>
    <mergeCell ref="A1:G1"/>
    <mergeCell ref="A3:G3"/>
    <mergeCell ref="C5:D6"/>
    <mergeCell ref="A5:B6"/>
    <mergeCell ref="A4:G4"/>
    <mergeCell ref="A2:G2"/>
    <mergeCell ref="E5:G7"/>
  </mergeCells>
  <phoneticPr fontId="2" type="noConversion"/>
  <dataValidations count="4">
    <dataValidation type="list" allowBlank="1" showInputMessage="1" showErrorMessage="1" sqref="A16:E16" xr:uid="{00000000-0002-0000-0100-000000000000}">
      <formula1>County</formula1>
    </dataValidation>
    <dataValidation type="list" allowBlank="1" showInputMessage="1" showErrorMessage="1" sqref="G16:J16" xr:uid="{00000000-0002-0000-0100-000001000000}">
      <formula1>Organization1</formula1>
    </dataValidation>
    <dataValidation type="list" allowBlank="1" showInputMessage="1" showErrorMessage="1" sqref="A34" xr:uid="{00000000-0002-0000-0100-000002000000}">
      <formula1>Crime</formula1>
    </dataValidation>
    <dataValidation type="list" allowBlank="1" showInputMessage="1" showErrorMessage="1" sqref="J48 J27:J31 J54 J56 J58 J52 J50 J60 J62" xr:uid="{00000000-0002-0000-0100-000003000000}">
      <formula1>"Yes, No"</formula1>
    </dataValidation>
  </dataValidations>
  <hyperlinks>
    <hyperlink ref="J26" r:id="rId1" xr:uid="{00000000-0004-0000-0100-000000000000}"/>
  </hyperlinks>
  <pageMargins left="0.5" right="0.5" top="0.5" bottom="0.5" header="0.25" footer="0.25"/>
  <pageSetup orientation="portrait" r:id="rId2"/>
  <headerFooter alignWithMargins="0">
    <oddFooter>&amp;L&amp;D&amp;RProject Information -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M127"/>
  <sheetViews>
    <sheetView topLeftCell="F1" workbookViewId="0">
      <selection sqref="A1:E1048576"/>
    </sheetView>
  </sheetViews>
  <sheetFormatPr defaultRowHeight="12.75" x14ac:dyDescent="0.2"/>
  <cols>
    <col min="1" max="2" width="14.5703125" hidden="1" customWidth="1"/>
    <col min="3" max="3" width="28.140625" hidden="1" customWidth="1"/>
    <col min="4" max="4" width="9.140625" hidden="1" customWidth="1"/>
    <col min="5" max="5" width="15.5703125" hidden="1" customWidth="1"/>
    <col min="6" max="6" width="9.140625" customWidth="1"/>
  </cols>
  <sheetData>
    <row r="2" spans="1:13" x14ac:dyDescent="0.2">
      <c r="G2" s="14"/>
      <c r="H2" s="14"/>
      <c r="I2" s="14"/>
      <c r="J2" s="14"/>
      <c r="K2" s="14"/>
      <c r="L2" s="14"/>
      <c r="M2" s="14"/>
    </row>
    <row r="3" spans="1:13" x14ac:dyDescent="0.2">
      <c r="A3" s="1" t="s">
        <v>135</v>
      </c>
      <c r="C3" s="1" t="s">
        <v>6</v>
      </c>
      <c r="G3" s="14"/>
      <c r="H3" s="14"/>
      <c r="I3" s="14"/>
      <c r="J3" s="14"/>
      <c r="K3" s="14"/>
      <c r="L3" s="14"/>
      <c r="M3" s="14"/>
    </row>
    <row r="4" spans="1:13" x14ac:dyDescent="0.2">
      <c r="A4" t="s">
        <v>4</v>
      </c>
      <c r="C4" t="s">
        <v>158</v>
      </c>
      <c r="E4" s="17" t="s">
        <v>156</v>
      </c>
      <c r="G4" s="21"/>
      <c r="H4" s="14"/>
      <c r="I4" s="14"/>
      <c r="J4" s="14"/>
      <c r="K4" s="14"/>
      <c r="L4" s="14"/>
      <c r="M4" s="28"/>
    </row>
    <row r="5" spans="1:13" x14ac:dyDescent="0.2">
      <c r="A5" t="s">
        <v>5</v>
      </c>
      <c r="C5" t="s">
        <v>9</v>
      </c>
      <c r="E5" t="s">
        <v>4</v>
      </c>
      <c r="G5" s="14"/>
      <c r="H5" s="14"/>
      <c r="I5" s="14"/>
      <c r="J5" s="14"/>
      <c r="K5" s="14"/>
      <c r="L5" s="14"/>
      <c r="M5" s="14"/>
    </row>
    <row r="6" spans="1:13" x14ac:dyDescent="0.2">
      <c r="C6" t="s">
        <v>8</v>
      </c>
      <c r="E6" t="s">
        <v>5</v>
      </c>
      <c r="G6" s="21"/>
      <c r="H6" s="14"/>
      <c r="I6" s="14"/>
      <c r="J6" s="14"/>
      <c r="K6" s="14"/>
      <c r="L6" s="14"/>
      <c r="M6" s="29"/>
    </row>
    <row r="7" spans="1:13" x14ac:dyDescent="0.2">
      <c r="A7" s="1" t="s">
        <v>1</v>
      </c>
      <c r="B7" s="18"/>
      <c r="C7" t="s">
        <v>7</v>
      </c>
      <c r="G7" s="14"/>
      <c r="H7" s="14"/>
      <c r="I7" s="14"/>
      <c r="J7" s="14"/>
      <c r="K7" s="14"/>
      <c r="L7" s="14"/>
      <c r="M7" s="14"/>
    </row>
    <row r="8" spans="1:13" x14ac:dyDescent="0.2">
      <c r="A8" t="s">
        <v>10</v>
      </c>
      <c r="C8" t="s">
        <v>159</v>
      </c>
      <c r="G8" s="21"/>
      <c r="H8" s="14"/>
      <c r="I8" s="14"/>
      <c r="J8" s="14"/>
      <c r="K8" s="14"/>
      <c r="L8" s="14"/>
      <c r="M8" s="14"/>
    </row>
    <row r="9" spans="1:13" x14ac:dyDescent="0.2">
      <c r="A9" t="s">
        <v>11</v>
      </c>
      <c r="C9" t="s">
        <v>157</v>
      </c>
      <c r="G9" s="21"/>
      <c r="H9" s="14"/>
      <c r="I9" s="14"/>
      <c r="J9" s="14"/>
      <c r="K9" s="14"/>
      <c r="L9" s="14"/>
      <c r="M9" s="14"/>
    </row>
    <row r="10" spans="1:13" x14ac:dyDescent="0.2">
      <c r="A10" t="s">
        <v>12</v>
      </c>
      <c r="E10" s="17" t="s">
        <v>153</v>
      </c>
      <c r="G10" s="14"/>
      <c r="H10" s="14"/>
      <c r="I10" s="14"/>
      <c r="J10" s="14"/>
      <c r="K10" s="14"/>
      <c r="L10" s="14"/>
      <c r="M10" s="14"/>
    </row>
    <row r="11" spans="1:13" x14ac:dyDescent="0.2">
      <c r="A11" t="s">
        <v>13</v>
      </c>
      <c r="E11" t="s">
        <v>4</v>
      </c>
      <c r="G11" s="21"/>
      <c r="H11" s="14"/>
      <c r="I11" s="14"/>
      <c r="J11" s="14"/>
      <c r="K11" s="14"/>
      <c r="L11" s="14"/>
      <c r="M11" s="14"/>
    </row>
    <row r="12" spans="1:13" x14ac:dyDescent="0.2">
      <c r="A12" t="s">
        <v>14</v>
      </c>
      <c r="C12" s="1" t="s">
        <v>131</v>
      </c>
      <c r="E12" t="s">
        <v>5</v>
      </c>
      <c r="G12" s="14"/>
      <c r="H12" s="14"/>
      <c r="I12" s="14"/>
      <c r="J12" s="14"/>
      <c r="K12" s="14"/>
      <c r="L12" s="14"/>
      <c r="M12" s="14"/>
    </row>
    <row r="13" spans="1:13" x14ac:dyDescent="0.2">
      <c r="A13" t="s">
        <v>15</v>
      </c>
      <c r="C13" t="s">
        <v>145</v>
      </c>
      <c r="G13" s="21"/>
      <c r="H13" s="14"/>
      <c r="I13" s="14"/>
      <c r="J13" s="14"/>
      <c r="K13" s="14"/>
      <c r="L13" s="14"/>
      <c r="M13" s="30"/>
    </row>
    <row r="14" spans="1:13" x14ac:dyDescent="0.2">
      <c r="A14" t="s">
        <v>16</v>
      </c>
      <c r="C14" t="s">
        <v>132</v>
      </c>
    </row>
    <row r="15" spans="1:13" x14ac:dyDescent="0.2">
      <c r="A15" t="s">
        <v>17</v>
      </c>
      <c r="C15" t="s">
        <v>146</v>
      </c>
      <c r="E15" s="17" t="s">
        <v>154</v>
      </c>
    </row>
    <row r="16" spans="1:13" x14ac:dyDescent="0.2">
      <c r="A16" t="s">
        <v>20</v>
      </c>
      <c r="C16" t="s">
        <v>147</v>
      </c>
      <c r="E16" t="s">
        <v>4</v>
      </c>
    </row>
    <row r="17" spans="1:5" x14ac:dyDescent="0.2">
      <c r="A17" t="s">
        <v>21</v>
      </c>
      <c r="C17" t="s">
        <v>160</v>
      </c>
      <c r="E17" t="s">
        <v>5</v>
      </c>
    </row>
    <row r="18" spans="1:5" x14ac:dyDescent="0.2">
      <c r="A18" t="s">
        <v>22</v>
      </c>
      <c r="C18" t="s">
        <v>138</v>
      </c>
    </row>
    <row r="19" spans="1:5" x14ac:dyDescent="0.2">
      <c r="A19" t="s">
        <v>23</v>
      </c>
    </row>
    <row r="20" spans="1:5" x14ac:dyDescent="0.2">
      <c r="A20" t="s">
        <v>24</v>
      </c>
      <c r="E20" s="17" t="s">
        <v>155</v>
      </c>
    </row>
    <row r="21" spans="1:5" x14ac:dyDescent="0.2">
      <c r="A21" t="s">
        <v>25</v>
      </c>
      <c r="C21" s="1" t="s">
        <v>149</v>
      </c>
      <c r="E21" t="s">
        <v>4</v>
      </c>
    </row>
    <row r="22" spans="1:5" x14ac:dyDescent="0.2">
      <c r="A22" t="s">
        <v>26</v>
      </c>
      <c r="C22" t="s">
        <v>4</v>
      </c>
      <c r="E22" t="s">
        <v>5</v>
      </c>
    </row>
    <row r="23" spans="1:5" x14ac:dyDescent="0.2">
      <c r="A23" t="s">
        <v>27</v>
      </c>
      <c r="C23" t="s">
        <v>5</v>
      </c>
    </row>
    <row r="24" spans="1:5" x14ac:dyDescent="0.2">
      <c r="A24" t="s">
        <v>28</v>
      </c>
      <c r="E24" s="9"/>
    </row>
    <row r="25" spans="1:5" x14ac:dyDescent="0.2">
      <c r="A25" t="s">
        <v>29</v>
      </c>
    </row>
    <row r="26" spans="1:5" x14ac:dyDescent="0.2">
      <c r="A26" t="s">
        <v>30</v>
      </c>
      <c r="C26" s="1" t="s">
        <v>133</v>
      </c>
      <c r="E26" s="1" t="s">
        <v>142</v>
      </c>
    </row>
    <row r="27" spans="1:5" x14ac:dyDescent="0.2">
      <c r="A27" t="s">
        <v>31</v>
      </c>
      <c r="C27" t="s">
        <v>4</v>
      </c>
      <c r="E27" s="14" t="s">
        <v>4</v>
      </c>
    </row>
    <row r="28" spans="1:5" x14ac:dyDescent="0.2">
      <c r="A28" t="s">
        <v>32</v>
      </c>
      <c r="C28" t="s">
        <v>5</v>
      </c>
      <c r="E28" s="14" t="s">
        <v>5</v>
      </c>
    </row>
    <row r="29" spans="1:5" x14ac:dyDescent="0.2">
      <c r="A29" t="s">
        <v>33</v>
      </c>
    </row>
    <row r="30" spans="1:5" x14ac:dyDescent="0.2">
      <c r="A30" t="s">
        <v>34</v>
      </c>
    </row>
    <row r="31" spans="1:5" x14ac:dyDescent="0.2">
      <c r="A31" t="s">
        <v>35</v>
      </c>
      <c r="C31" s="17" t="s">
        <v>144</v>
      </c>
      <c r="E31" s="17" t="s">
        <v>166</v>
      </c>
    </row>
    <row r="32" spans="1:5" x14ac:dyDescent="0.2">
      <c r="A32" t="s">
        <v>18</v>
      </c>
      <c r="C32" t="s">
        <v>4</v>
      </c>
      <c r="E32" s="21" t="s">
        <v>167</v>
      </c>
    </row>
    <row r="33" spans="1:8" x14ac:dyDescent="0.2">
      <c r="A33" t="s">
        <v>19</v>
      </c>
      <c r="C33" t="s">
        <v>5</v>
      </c>
      <c r="E33" s="21" t="s">
        <v>169</v>
      </c>
    </row>
    <row r="34" spans="1:8" x14ac:dyDescent="0.2">
      <c r="A34" t="s">
        <v>36</v>
      </c>
      <c r="E34" s="21" t="s">
        <v>168</v>
      </c>
    </row>
    <row r="35" spans="1:8" x14ac:dyDescent="0.2">
      <c r="A35" t="s">
        <v>37</v>
      </c>
      <c r="E35" s="21" t="s">
        <v>170</v>
      </c>
    </row>
    <row r="36" spans="1:8" x14ac:dyDescent="0.2">
      <c r="A36" t="s">
        <v>38</v>
      </c>
      <c r="C36" s="1" t="s">
        <v>134</v>
      </c>
      <c r="E36" s="21" t="s">
        <v>172</v>
      </c>
    </row>
    <row r="37" spans="1:8" x14ac:dyDescent="0.2">
      <c r="A37" t="s">
        <v>39</v>
      </c>
      <c r="C37" t="s">
        <v>4</v>
      </c>
      <c r="E37" s="21" t="s">
        <v>171</v>
      </c>
      <c r="F37" s="9"/>
      <c r="G37" s="9"/>
      <c r="H37" s="9"/>
    </row>
    <row r="38" spans="1:8" x14ac:dyDescent="0.2">
      <c r="A38" t="s">
        <v>40</v>
      </c>
      <c r="C38" t="s">
        <v>5</v>
      </c>
    </row>
    <row r="39" spans="1:8" x14ac:dyDescent="0.2">
      <c r="A39" t="s">
        <v>41</v>
      </c>
    </row>
    <row r="40" spans="1:8" x14ac:dyDescent="0.2">
      <c r="A40" t="s">
        <v>42</v>
      </c>
    </row>
    <row r="41" spans="1:8" x14ac:dyDescent="0.2">
      <c r="A41" t="s">
        <v>43</v>
      </c>
      <c r="C41" s="17" t="s">
        <v>148</v>
      </c>
    </row>
    <row r="42" spans="1:8" x14ac:dyDescent="0.2">
      <c r="A42" t="s">
        <v>44</v>
      </c>
      <c r="C42" t="s">
        <v>4</v>
      </c>
    </row>
    <row r="43" spans="1:8" x14ac:dyDescent="0.2">
      <c r="A43" t="s">
        <v>45</v>
      </c>
      <c r="C43" t="s">
        <v>5</v>
      </c>
    </row>
    <row r="44" spans="1:8" x14ac:dyDescent="0.2">
      <c r="A44" t="s">
        <v>46</v>
      </c>
    </row>
    <row r="45" spans="1:8" x14ac:dyDescent="0.2">
      <c r="A45" t="s">
        <v>47</v>
      </c>
    </row>
    <row r="46" spans="1:8" x14ac:dyDescent="0.2">
      <c r="A46" t="s">
        <v>48</v>
      </c>
      <c r="C46" s="17" t="s">
        <v>150</v>
      </c>
    </row>
    <row r="47" spans="1:8" x14ac:dyDescent="0.2">
      <c r="A47" t="s">
        <v>49</v>
      </c>
      <c r="C47" s="20" t="s">
        <v>4</v>
      </c>
    </row>
    <row r="48" spans="1:8" x14ac:dyDescent="0.2">
      <c r="A48" t="s">
        <v>50</v>
      </c>
      <c r="C48" s="20" t="s">
        <v>5</v>
      </c>
    </row>
    <row r="49" spans="1:7" x14ac:dyDescent="0.2">
      <c r="A49" t="s">
        <v>51</v>
      </c>
    </row>
    <row r="50" spans="1:7" x14ac:dyDescent="0.2">
      <c r="A50" t="s">
        <v>52</v>
      </c>
      <c r="G50" s="13"/>
    </row>
    <row r="51" spans="1:7" x14ac:dyDescent="0.2">
      <c r="A51" t="s">
        <v>53</v>
      </c>
      <c r="C51" s="17" t="s">
        <v>151</v>
      </c>
    </row>
    <row r="52" spans="1:7" x14ac:dyDescent="0.2">
      <c r="A52" t="s">
        <v>54</v>
      </c>
      <c r="C52" s="20" t="s">
        <v>4</v>
      </c>
    </row>
    <row r="53" spans="1:7" x14ac:dyDescent="0.2">
      <c r="A53" t="s">
        <v>55</v>
      </c>
      <c r="C53" s="20" t="s">
        <v>5</v>
      </c>
    </row>
    <row r="54" spans="1:7" x14ac:dyDescent="0.2">
      <c r="A54" t="s">
        <v>56</v>
      </c>
    </row>
    <row r="55" spans="1:7" x14ac:dyDescent="0.2">
      <c r="A55" t="s">
        <v>57</v>
      </c>
    </row>
    <row r="56" spans="1:7" x14ac:dyDescent="0.2">
      <c r="A56" t="s">
        <v>58</v>
      </c>
      <c r="C56" s="17" t="s">
        <v>152</v>
      </c>
    </row>
    <row r="57" spans="1:7" x14ac:dyDescent="0.2">
      <c r="A57" t="s">
        <v>59</v>
      </c>
      <c r="C57" s="20" t="s">
        <v>4</v>
      </c>
    </row>
    <row r="58" spans="1:7" x14ac:dyDescent="0.2">
      <c r="A58" t="s">
        <v>60</v>
      </c>
      <c r="C58" s="20" t="s">
        <v>5</v>
      </c>
    </row>
    <row r="59" spans="1:7" x14ac:dyDescent="0.2">
      <c r="A59" t="s">
        <v>61</v>
      </c>
    </row>
    <row r="60" spans="1:7" x14ac:dyDescent="0.2">
      <c r="A60" t="s">
        <v>62</v>
      </c>
      <c r="C60" s="17" t="s">
        <v>161</v>
      </c>
    </row>
    <row r="61" spans="1:7" x14ac:dyDescent="0.2">
      <c r="A61" t="s">
        <v>63</v>
      </c>
      <c r="C61" s="21" t="s">
        <v>4</v>
      </c>
    </row>
    <row r="62" spans="1:7" x14ac:dyDescent="0.2">
      <c r="A62" t="s">
        <v>64</v>
      </c>
      <c r="C62" s="21" t="s">
        <v>5</v>
      </c>
    </row>
    <row r="63" spans="1:7" x14ac:dyDescent="0.2">
      <c r="A63" t="s">
        <v>65</v>
      </c>
    </row>
    <row r="64" spans="1:7" x14ac:dyDescent="0.2">
      <c r="A64" t="s">
        <v>66</v>
      </c>
      <c r="C64" s="17" t="s">
        <v>174</v>
      </c>
    </row>
    <row r="65" spans="1:3" x14ac:dyDescent="0.2">
      <c r="A65" t="s">
        <v>67</v>
      </c>
      <c r="C65" s="21" t="s">
        <v>175</v>
      </c>
    </row>
    <row r="66" spans="1:3" x14ac:dyDescent="0.2">
      <c r="A66" t="s">
        <v>68</v>
      </c>
      <c r="C66" s="21" t="s">
        <v>176</v>
      </c>
    </row>
    <row r="67" spans="1:3" x14ac:dyDescent="0.2">
      <c r="A67" t="s">
        <v>69</v>
      </c>
      <c r="C67" s="21" t="s">
        <v>9</v>
      </c>
    </row>
    <row r="68" spans="1:3" x14ac:dyDescent="0.2">
      <c r="A68" t="s">
        <v>70</v>
      </c>
      <c r="C68" s="21" t="s">
        <v>157</v>
      </c>
    </row>
    <row r="69" spans="1:3" x14ac:dyDescent="0.2">
      <c r="A69" t="s">
        <v>71</v>
      </c>
      <c r="C69" s="21" t="s">
        <v>7</v>
      </c>
    </row>
    <row r="70" spans="1:3" x14ac:dyDescent="0.2">
      <c r="A70" t="s">
        <v>72</v>
      </c>
      <c r="C70" s="21" t="s">
        <v>8</v>
      </c>
    </row>
    <row r="71" spans="1:3" x14ac:dyDescent="0.2">
      <c r="A71" t="s">
        <v>73</v>
      </c>
      <c r="C71" s="21" t="s">
        <v>177</v>
      </c>
    </row>
    <row r="72" spans="1:3" x14ac:dyDescent="0.2">
      <c r="A72" t="s">
        <v>74</v>
      </c>
      <c r="C72" s="21" t="s">
        <v>178</v>
      </c>
    </row>
    <row r="73" spans="1:3" x14ac:dyDescent="0.2">
      <c r="A73" t="s">
        <v>75</v>
      </c>
    </row>
    <row r="74" spans="1:3" x14ac:dyDescent="0.2">
      <c r="A74" t="s">
        <v>76</v>
      </c>
    </row>
    <row r="75" spans="1:3" x14ac:dyDescent="0.2">
      <c r="A75" t="s">
        <v>77</v>
      </c>
    </row>
    <row r="76" spans="1:3" x14ac:dyDescent="0.2">
      <c r="A76" t="s">
        <v>78</v>
      </c>
    </row>
    <row r="77" spans="1:3" x14ac:dyDescent="0.2">
      <c r="A77" t="s">
        <v>79</v>
      </c>
    </row>
    <row r="78" spans="1:3" x14ac:dyDescent="0.2">
      <c r="A78" t="s">
        <v>80</v>
      </c>
    </row>
    <row r="79" spans="1:3" x14ac:dyDescent="0.2">
      <c r="A79" t="s">
        <v>81</v>
      </c>
    </row>
    <row r="80" spans="1:3" x14ac:dyDescent="0.2">
      <c r="A80" t="s">
        <v>82</v>
      </c>
    </row>
    <row r="81" spans="1:1" x14ac:dyDescent="0.2">
      <c r="A81" t="s">
        <v>83</v>
      </c>
    </row>
    <row r="82" spans="1:1" x14ac:dyDescent="0.2">
      <c r="A82" t="s">
        <v>84</v>
      </c>
    </row>
    <row r="83" spans="1:1" x14ac:dyDescent="0.2">
      <c r="A83" t="s">
        <v>85</v>
      </c>
    </row>
    <row r="84" spans="1:1" x14ac:dyDescent="0.2">
      <c r="A84" t="s">
        <v>86</v>
      </c>
    </row>
    <row r="85" spans="1:1" x14ac:dyDescent="0.2">
      <c r="A85" t="s">
        <v>87</v>
      </c>
    </row>
    <row r="86" spans="1:1" x14ac:dyDescent="0.2">
      <c r="A86" t="s">
        <v>88</v>
      </c>
    </row>
    <row r="87" spans="1:1" x14ac:dyDescent="0.2">
      <c r="A87" t="s">
        <v>89</v>
      </c>
    </row>
    <row r="88" spans="1:1" x14ac:dyDescent="0.2">
      <c r="A88" t="s">
        <v>90</v>
      </c>
    </row>
    <row r="89" spans="1:1" x14ac:dyDescent="0.2">
      <c r="A89" t="s">
        <v>91</v>
      </c>
    </row>
    <row r="90" spans="1:1" x14ac:dyDescent="0.2">
      <c r="A90" t="s">
        <v>92</v>
      </c>
    </row>
    <row r="91" spans="1:1" x14ac:dyDescent="0.2">
      <c r="A91" t="s">
        <v>93</v>
      </c>
    </row>
    <row r="92" spans="1:1" x14ac:dyDescent="0.2">
      <c r="A92" t="s">
        <v>94</v>
      </c>
    </row>
    <row r="93" spans="1:1" x14ac:dyDescent="0.2">
      <c r="A93" t="s">
        <v>95</v>
      </c>
    </row>
    <row r="94" spans="1:1" x14ac:dyDescent="0.2">
      <c r="A94" t="s">
        <v>96</v>
      </c>
    </row>
    <row r="95" spans="1:1" x14ac:dyDescent="0.2">
      <c r="A95" t="s">
        <v>97</v>
      </c>
    </row>
    <row r="96" spans="1:1" x14ac:dyDescent="0.2">
      <c r="A96" t="s">
        <v>98</v>
      </c>
    </row>
    <row r="97" spans="1:1" x14ac:dyDescent="0.2">
      <c r="A97" t="s">
        <v>99</v>
      </c>
    </row>
    <row r="98" spans="1:1" x14ac:dyDescent="0.2">
      <c r="A98" t="s">
        <v>100</v>
      </c>
    </row>
    <row r="99" spans="1:1" x14ac:dyDescent="0.2">
      <c r="A99" t="s">
        <v>101</v>
      </c>
    </row>
    <row r="100" spans="1:1" x14ac:dyDescent="0.2">
      <c r="A100" t="s">
        <v>102</v>
      </c>
    </row>
    <row r="101" spans="1:1" x14ac:dyDescent="0.2">
      <c r="A101" t="s">
        <v>103</v>
      </c>
    </row>
    <row r="102" spans="1:1" x14ac:dyDescent="0.2">
      <c r="A102" t="s">
        <v>104</v>
      </c>
    </row>
    <row r="103" spans="1:1" x14ac:dyDescent="0.2">
      <c r="A103" t="s">
        <v>105</v>
      </c>
    </row>
    <row r="104" spans="1:1" x14ac:dyDescent="0.2">
      <c r="A104" t="s">
        <v>106</v>
      </c>
    </row>
    <row r="105" spans="1:1" x14ac:dyDescent="0.2">
      <c r="A105" t="s">
        <v>107</v>
      </c>
    </row>
    <row r="106" spans="1:1" x14ac:dyDescent="0.2">
      <c r="A106" t="s">
        <v>108</v>
      </c>
    </row>
    <row r="107" spans="1:1" x14ac:dyDescent="0.2">
      <c r="A107" t="s">
        <v>109</v>
      </c>
    </row>
    <row r="108" spans="1:1" x14ac:dyDescent="0.2">
      <c r="A108" t="s">
        <v>110</v>
      </c>
    </row>
    <row r="109" spans="1:1" x14ac:dyDescent="0.2">
      <c r="A109" t="s">
        <v>111</v>
      </c>
    </row>
    <row r="110" spans="1:1" x14ac:dyDescent="0.2">
      <c r="A110" t="s">
        <v>112</v>
      </c>
    </row>
    <row r="111" spans="1:1" x14ac:dyDescent="0.2">
      <c r="A111" t="s">
        <v>113</v>
      </c>
    </row>
    <row r="112" spans="1:1" x14ac:dyDescent="0.2">
      <c r="A112" t="s">
        <v>114</v>
      </c>
    </row>
    <row r="113" spans="1:1" x14ac:dyDescent="0.2">
      <c r="A113" t="s">
        <v>115</v>
      </c>
    </row>
    <row r="114" spans="1:1" x14ac:dyDescent="0.2">
      <c r="A114" t="s">
        <v>116</v>
      </c>
    </row>
    <row r="115" spans="1:1" x14ac:dyDescent="0.2">
      <c r="A115" t="s">
        <v>117</v>
      </c>
    </row>
    <row r="116" spans="1:1" x14ac:dyDescent="0.2">
      <c r="A116" t="s">
        <v>118</v>
      </c>
    </row>
    <row r="117" spans="1:1" x14ac:dyDescent="0.2">
      <c r="A117" t="s">
        <v>119</v>
      </c>
    </row>
    <row r="118" spans="1:1" x14ac:dyDescent="0.2">
      <c r="A118" t="s">
        <v>120</v>
      </c>
    </row>
    <row r="119" spans="1:1" x14ac:dyDescent="0.2">
      <c r="A119" t="s">
        <v>121</v>
      </c>
    </row>
    <row r="120" spans="1:1" x14ac:dyDescent="0.2">
      <c r="A120" t="s">
        <v>122</v>
      </c>
    </row>
    <row r="121" spans="1:1" x14ac:dyDescent="0.2">
      <c r="A121" t="s">
        <v>123</v>
      </c>
    </row>
    <row r="122" spans="1:1" x14ac:dyDescent="0.2">
      <c r="A122" t="s">
        <v>124</v>
      </c>
    </row>
    <row r="123" spans="1:1" x14ac:dyDescent="0.2">
      <c r="A123" t="s">
        <v>125</v>
      </c>
    </row>
    <row r="124" spans="1:1" x14ac:dyDescent="0.2">
      <c r="A124" t="s">
        <v>126</v>
      </c>
    </row>
    <row r="125" spans="1:1" x14ac:dyDescent="0.2">
      <c r="A125" t="s">
        <v>127</v>
      </c>
    </row>
    <row r="126" spans="1:1" x14ac:dyDescent="0.2">
      <c r="A126" t="s">
        <v>128</v>
      </c>
    </row>
    <row r="127" spans="1:1" x14ac:dyDescent="0.2">
      <c r="A127" t="s">
        <v>129</v>
      </c>
    </row>
  </sheetData>
  <sheetProtection algorithmName="SHA-512" hashValue="zwOm8sGyOmyulrFng79Wy1os3j7lWCXu8E5jwwUi5CmGtwR4xfSUOuCVUFJ97D7wD9IVtvrtSBkghp9KA1Qjmw==" saltValue="4M8XYjZXFSUbYN1mU9XNTg==" spinCount="100000" sheet="1" selectLockedCells="1" selectUnlockedCell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Instructions</vt:lpstr>
      <vt:lpstr>BF Application</vt:lpstr>
      <vt:lpstr>OFFICE USE ONLY</vt:lpstr>
      <vt:lpstr>Activity</vt:lpstr>
      <vt:lpstr>AffiliateEmploy</vt:lpstr>
      <vt:lpstr>CertifyBase</vt:lpstr>
      <vt:lpstr>CertifyEligible</vt:lpstr>
      <vt:lpstr>CertifyEquip</vt:lpstr>
      <vt:lpstr>CertifyPOS</vt:lpstr>
      <vt:lpstr>County</vt:lpstr>
      <vt:lpstr>Crime</vt:lpstr>
      <vt:lpstr>DisclQuestion</vt:lpstr>
      <vt:lpstr>FullTimeEmployee</vt:lpstr>
      <vt:lpstr>MinHourPos1</vt:lpstr>
      <vt:lpstr>MinHourPos2</vt:lpstr>
      <vt:lpstr>MinHourPos3</vt:lpstr>
      <vt:lpstr>Organization</vt:lpstr>
      <vt:lpstr>Organization1</vt:lpstr>
      <vt:lpstr>PreviousProject</vt:lpstr>
      <vt:lpstr>'BF Application'!Print_Area</vt:lpstr>
      <vt:lpstr>Instructions!Print_Area</vt:lpstr>
      <vt:lpstr>PubliclyTraded</vt:lpstr>
      <vt:lpstr>Salutation</vt:lpstr>
      <vt:lpstr>SOS</vt:lpstr>
      <vt:lpstr>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Back, Tim W (CED)</cp:lastModifiedBy>
  <cp:lastPrinted>2024-02-20T15:52:02Z</cp:lastPrinted>
  <dcterms:created xsi:type="dcterms:W3CDTF">2010-12-16T21:46:09Z</dcterms:created>
  <dcterms:modified xsi:type="dcterms:W3CDTF">2024-02-20T15:52:24Z</dcterms:modified>
</cp:coreProperties>
</file>